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E:\退職共済UP用\"/>
    </mc:Choice>
  </mc:AlternateContent>
  <xr:revisionPtr revIDLastSave="0" documentId="13_ncr:1_{44A3D0E6-8FC8-49D0-A5F6-405D55280CEC}" xr6:coauthVersionLast="47" xr6:coauthVersionMax="47" xr10:uidLastSave="{00000000-0000-0000-0000-000000000000}"/>
  <bookViews>
    <workbookView xWindow="90" yWindow="465" windowWidth="20400" windowHeight="11055" xr2:uid="{00000000-000D-0000-FFFF-FFFF00000000}"/>
  </bookViews>
  <sheets>
    <sheet name="標準給与月額変更届" sheetId="7" r:id="rId1"/>
    <sheet name="コード値" sheetId="9" state="hidden" r:id="rId2"/>
  </sheets>
  <definedNames>
    <definedName name="休職">コード値!$D$2:$D$3</definedName>
    <definedName name="元号">コード値!$A$2:$A$5</definedName>
    <definedName name="事業所種別">コード値!$I$2:$I$26</definedName>
    <definedName name="職種">コード値!$B$2:$B$9</definedName>
    <definedName name="性別">コード値!$C$2:$C$3</definedName>
    <definedName name="請求者区分">コード値!$H$2:$H$3</definedName>
    <definedName name="対象">コード値!$E$2:$E$3</definedName>
    <definedName name="退職理由">コード値!$F$2:$F$4</definedName>
    <definedName name="標準給与月額">コード値!$L$2:$L$58</definedName>
    <definedName name="福祉医療">コード値!$G$2:$G$7</definedName>
    <definedName name="令和">コード値!$A$2</definedName>
  </definedNames>
  <calcPr calcId="18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V186" i="7" l="1"/>
  <c r="BV179" i="7"/>
  <c r="BV172" i="7"/>
  <c r="BV165" i="7"/>
  <c r="BV158" i="7"/>
  <c r="BV151" i="7"/>
  <c r="BV144" i="7"/>
  <c r="BV137" i="7"/>
  <c r="AE189" i="7"/>
  <c r="AE186" i="7"/>
  <c r="BH186" i="7"/>
  <c r="BF186" i="7"/>
  <c r="BD186" i="7"/>
  <c r="AY188" i="7"/>
  <c r="AV188" i="7"/>
  <c r="AS188" i="7"/>
  <c r="AP188" i="7"/>
  <c r="BH179" i="7"/>
  <c r="BF179" i="7"/>
  <c r="BD179" i="7"/>
  <c r="AY181" i="7"/>
  <c r="AV181" i="7"/>
  <c r="AS181" i="7"/>
  <c r="AP181" i="7"/>
  <c r="BH172" i="7"/>
  <c r="BF172" i="7"/>
  <c r="BD172" i="7"/>
  <c r="AY174" i="7"/>
  <c r="AV174" i="7"/>
  <c r="AS174" i="7"/>
  <c r="AP174" i="7"/>
  <c r="BH165" i="7"/>
  <c r="BF165" i="7"/>
  <c r="BD165" i="7"/>
  <c r="AY167" i="7"/>
  <c r="AV167" i="7"/>
  <c r="AS167" i="7"/>
  <c r="AP167" i="7"/>
  <c r="AP160" i="7"/>
  <c r="AE182" i="7" l="1"/>
  <c r="AE179" i="7"/>
  <c r="AE175" i="7"/>
  <c r="AE172" i="7"/>
  <c r="AE168" i="7"/>
  <c r="AE165" i="7"/>
  <c r="T189" i="7"/>
  <c r="T186" i="7"/>
  <c r="T182" i="7"/>
  <c r="T179" i="7"/>
  <c r="T175" i="7"/>
  <c r="T172" i="7"/>
  <c r="T168" i="7"/>
  <c r="T165" i="7"/>
  <c r="P186" i="7"/>
  <c r="P179" i="7"/>
  <c r="P172" i="7"/>
  <c r="P165" i="7"/>
  <c r="N186" i="7"/>
  <c r="N179" i="7"/>
  <c r="N172" i="7"/>
  <c r="N165" i="7"/>
  <c r="L186" i="7"/>
  <c r="L179" i="7"/>
  <c r="L172" i="7"/>
  <c r="L165" i="7"/>
  <c r="J186" i="7"/>
  <c r="J179" i="7"/>
  <c r="J172" i="7"/>
  <c r="J165" i="7"/>
  <c r="H186" i="7"/>
  <c r="H179" i="7"/>
  <c r="H172" i="7"/>
  <c r="H165" i="7"/>
  <c r="F186" i="7"/>
  <c r="F179" i="7"/>
  <c r="F172" i="7"/>
  <c r="F165" i="7"/>
  <c r="D186" i="7"/>
  <c r="D179" i="7"/>
  <c r="D172" i="7"/>
  <c r="D165" i="7"/>
  <c r="B186" i="7"/>
  <c r="B179" i="7"/>
  <c r="B172" i="7"/>
  <c r="B165" i="7"/>
  <c r="BH158" i="7"/>
  <c r="BF158" i="7"/>
  <c r="BD158" i="7"/>
  <c r="AY160" i="7"/>
  <c r="AV160" i="7"/>
  <c r="AS160" i="7"/>
  <c r="AE161" i="7"/>
  <c r="T161" i="7"/>
  <c r="AE158" i="7"/>
  <c r="T158" i="7"/>
  <c r="P158" i="7"/>
  <c r="N158" i="7"/>
  <c r="L158" i="7"/>
  <c r="J158" i="7"/>
  <c r="H158" i="7"/>
  <c r="F158" i="7"/>
  <c r="D158" i="7"/>
  <c r="B158" i="7"/>
  <c r="BH151" i="7"/>
  <c r="BF151" i="7"/>
  <c r="BD151" i="7"/>
  <c r="AY153" i="7"/>
  <c r="AV153" i="7"/>
  <c r="AS153" i="7"/>
  <c r="AP153" i="7"/>
  <c r="AE154" i="7"/>
  <c r="T154" i="7"/>
  <c r="AE151" i="7"/>
  <c r="T151" i="7"/>
  <c r="P151" i="7"/>
  <c r="N151" i="7"/>
  <c r="L151" i="7"/>
  <c r="J151" i="7"/>
  <c r="H151" i="7"/>
  <c r="F151" i="7"/>
  <c r="D151" i="7"/>
  <c r="B151" i="7"/>
  <c r="B144" i="7"/>
  <c r="BN186" i="7"/>
  <c r="BL186" i="7"/>
  <c r="BJ186" i="7"/>
  <c r="BN179" i="7"/>
  <c r="BL179" i="7"/>
  <c r="BJ179" i="7"/>
  <c r="BN172" i="7"/>
  <c r="BL172" i="7"/>
  <c r="BJ172" i="7"/>
  <c r="BN165" i="7"/>
  <c r="BL165" i="7"/>
  <c r="BJ165" i="7"/>
  <c r="BN158" i="7"/>
  <c r="BL158" i="7"/>
  <c r="BJ158" i="7"/>
  <c r="BN151" i="7"/>
  <c r="BL151" i="7"/>
  <c r="BJ151" i="7"/>
  <c r="BN144" i="7"/>
  <c r="BL144" i="7"/>
  <c r="BJ144" i="7"/>
  <c r="BJ137" i="7"/>
  <c r="BH144" i="7"/>
  <c r="BF144" i="7"/>
  <c r="BD144" i="7"/>
  <c r="AY146" i="7"/>
  <c r="AV146" i="7"/>
  <c r="AS146" i="7"/>
  <c r="AP146" i="7"/>
  <c r="AE147" i="7"/>
  <c r="T147" i="7"/>
  <c r="AE144" i="7"/>
  <c r="T144" i="7"/>
  <c r="P144" i="7"/>
  <c r="N144" i="7"/>
  <c r="L144" i="7"/>
  <c r="J144" i="7"/>
  <c r="H144" i="7"/>
  <c r="F144" i="7"/>
  <c r="D144" i="7"/>
  <c r="BN137" i="7"/>
  <c r="BL137" i="7"/>
  <c r="BH137" i="7"/>
  <c r="BF137" i="7"/>
  <c r="BD137" i="7"/>
  <c r="AY139" i="7"/>
  <c r="AV139" i="7"/>
  <c r="AS139" i="7"/>
  <c r="AP139" i="7"/>
  <c r="AE140" i="7"/>
  <c r="T140" i="7"/>
  <c r="AE137" i="7"/>
  <c r="T137" i="7"/>
  <c r="P137" i="7"/>
  <c r="N137" i="7"/>
  <c r="L137" i="7"/>
  <c r="J137" i="7"/>
  <c r="H137" i="7"/>
  <c r="F137" i="7"/>
  <c r="D137" i="7"/>
  <c r="B137" i="7"/>
  <c r="O128" i="7"/>
  <c r="U128" i="7"/>
  <c r="R128" i="7"/>
  <c r="BS186" i="7" s="1"/>
  <c r="L128" i="7"/>
  <c r="H126" i="7"/>
  <c r="F126" i="7"/>
  <c r="D126" i="7"/>
  <c r="B126" i="7"/>
  <c r="Q197" i="7"/>
  <c r="BS137" i="7" l="1"/>
  <c r="BS165" i="7"/>
  <c r="BS144" i="7"/>
  <c r="BS172" i="7"/>
  <c r="BS179" i="7"/>
  <c r="BS151" i="7"/>
  <c r="BS158" i="7"/>
  <c r="AQ117" i="7"/>
  <c r="AQ112" i="7"/>
  <c r="AQ107" i="7"/>
  <c r="BF105" i="7"/>
  <c r="AS105" i="7"/>
  <c r="AQ101" i="7"/>
  <c r="B111" i="7" l="1"/>
  <c r="E97" i="7" l="1"/>
  <c r="E197" i="7" s="1"/>
  <c r="K97" i="7" l="1"/>
  <c r="K197" i="7" s="1"/>
</calcChain>
</file>

<file path=xl/sharedStrings.xml><?xml version="1.0" encoding="utf-8"?>
<sst xmlns="http://schemas.openxmlformats.org/spreadsheetml/2006/main" count="273" uniqueCount="133">
  <si>
    <t>県 社 協 受 付 日 付 印</t>
    <phoneticPr fontId="1"/>
  </si>
  <si>
    <t>社会福祉法人　鹿児島県社会福祉協議会　会長　様</t>
    <phoneticPr fontId="1"/>
  </si>
  <si>
    <t>令和　　　　年　　　　月　　　　日</t>
    <rPh sb="0" eb="2">
      <t>レイワ</t>
    </rPh>
    <rPh sb="6" eb="7">
      <t>ネン</t>
    </rPh>
    <rPh sb="11" eb="12">
      <t>ツキ</t>
    </rPh>
    <rPh sb="16" eb="17">
      <t>ヒ</t>
    </rPh>
    <phoneticPr fontId="1"/>
  </si>
  <si>
    <t>鹿児島県民間社会福祉施設職員退職共済事業</t>
    <rPh sb="0" eb="20">
      <t>カ</t>
    </rPh>
    <phoneticPr fontId="1"/>
  </si>
  <si>
    <t>事業所番号</t>
    <rPh sb="0" eb="3">
      <t>ジギョウショ</t>
    </rPh>
    <rPh sb="3" eb="5">
      <t>バンゴウ</t>
    </rPh>
    <phoneticPr fontId="1"/>
  </si>
  <si>
    <t>事業所名</t>
    <rPh sb="0" eb="3">
      <t>ジギョウショ</t>
    </rPh>
    <rPh sb="3" eb="4">
      <t>メイ</t>
    </rPh>
    <phoneticPr fontId="1"/>
  </si>
  <si>
    <t>契約者名</t>
    <rPh sb="0" eb="2">
      <t>ケイヤク</t>
    </rPh>
    <rPh sb="2" eb="3">
      <t>シャ</t>
    </rPh>
    <rPh sb="3" eb="4">
      <t>メイ</t>
    </rPh>
    <phoneticPr fontId="1"/>
  </si>
  <si>
    <t>住所</t>
    <rPh sb="0" eb="2">
      <t>ジュウショ</t>
    </rPh>
    <phoneticPr fontId="1"/>
  </si>
  <si>
    <t>代表者名</t>
    <rPh sb="0" eb="3">
      <t>ダイヒョウシャ</t>
    </rPh>
    <rPh sb="3" eb="4">
      <t>メイ</t>
    </rPh>
    <phoneticPr fontId="1"/>
  </si>
  <si>
    <t>〒</t>
    <phoneticPr fontId="1"/>
  </si>
  <si>
    <t>☎</t>
    <phoneticPr fontId="1"/>
  </si>
  <si>
    <t>(印)</t>
    <rPh sb="1" eb="2">
      <t>イン</t>
    </rPh>
    <phoneticPr fontId="1"/>
  </si>
  <si>
    <t>※加入者に係る個人情報は、本退職共済事業に係る業務およびこれに附帯する業務にのみに利用されます。</t>
    <rPh sb="1" eb="4">
      <t>カニュウシャ</t>
    </rPh>
    <rPh sb="5" eb="6">
      <t>カカ</t>
    </rPh>
    <rPh sb="7" eb="9">
      <t>コジン</t>
    </rPh>
    <rPh sb="9" eb="11">
      <t>ジョウホウ</t>
    </rPh>
    <rPh sb="13" eb="14">
      <t>ホン</t>
    </rPh>
    <rPh sb="14" eb="16">
      <t>タイショク</t>
    </rPh>
    <rPh sb="16" eb="18">
      <t>キョウサイ</t>
    </rPh>
    <rPh sb="18" eb="20">
      <t>ジギョウ</t>
    </rPh>
    <rPh sb="21" eb="22">
      <t>カカ</t>
    </rPh>
    <rPh sb="23" eb="25">
      <t>ギョウム</t>
    </rPh>
    <rPh sb="31" eb="33">
      <t>フタイ</t>
    </rPh>
    <rPh sb="35" eb="37">
      <t>ギョウム</t>
    </rPh>
    <rPh sb="41" eb="43">
      <t>リヨウ</t>
    </rPh>
    <phoneticPr fontId="1"/>
  </si>
  <si>
    <t>加入者番号</t>
    <rPh sb="0" eb="2">
      <t>カニュウ</t>
    </rPh>
    <rPh sb="2" eb="3">
      <t>シャ</t>
    </rPh>
    <rPh sb="3" eb="5">
      <t>バンゴウ</t>
    </rPh>
    <phoneticPr fontId="1"/>
  </si>
  <si>
    <t>加入者氏名</t>
    <rPh sb="0" eb="2">
      <t>カニュウ</t>
    </rPh>
    <rPh sb="2" eb="3">
      <t>シャ</t>
    </rPh>
    <rPh sb="3" eb="5">
      <t>シメイ</t>
    </rPh>
    <phoneticPr fontId="1"/>
  </si>
  <si>
    <t>カナ</t>
    <phoneticPr fontId="1"/>
  </si>
  <si>
    <t>漢字</t>
    <rPh sb="0" eb="2">
      <t>カンジ</t>
    </rPh>
    <phoneticPr fontId="1"/>
  </si>
  <si>
    <t>性別</t>
    <rPh sb="0" eb="2">
      <t>セイベツ</t>
    </rPh>
    <phoneticPr fontId="1"/>
  </si>
  <si>
    <t>年</t>
    <rPh sb="0" eb="1">
      <t>ネン</t>
    </rPh>
    <phoneticPr fontId="1"/>
  </si>
  <si>
    <t>月</t>
    <rPh sb="0" eb="1">
      <t>ツキ</t>
    </rPh>
    <phoneticPr fontId="1"/>
  </si>
  <si>
    <t>生　年　月　日</t>
    <rPh sb="0" eb="1">
      <t>ショウ</t>
    </rPh>
    <rPh sb="2" eb="3">
      <t>ネン</t>
    </rPh>
    <rPh sb="4" eb="5">
      <t>ツキ</t>
    </rPh>
    <rPh sb="6" eb="7">
      <t>ヒ</t>
    </rPh>
    <phoneticPr fontId="1"/>
  </si>
  <si>
    <t>日</t>
    <rPh sb="0" eb="1">
      <t>ヒ</t>
    </rPh>
    <phoneticPr fontId="1"/>
  </si>
  <si>
    <t>元号</t>
    <rPh sb="0" eb="2">
      <t>ゲンゴウ</t>
    </rPh>
    <phoneticPr fontId="1"/>
  </si>
  <si>
    <t>千</t>
    <rPh sb="0" eb="1">
      <t>セン</t>
    </rPh>
    <phoneticPr fontId="1"/>
  </si>
  <si>
    <t>円</t>
    <rPh sb="0" eb="1">
      <t>エン</t>
    </rPh>
    <phoneticPr fontId="1"/>
  </si>
  <si>
    <t>０００</t>
    <phoneticPr fontId="1"/>
  </si>
  <si>
    <t>標準給与月額</t>
    <rPh sb="0" eb="2">
      <t>ヒョウジュン</t>
    </rPh>
    <rPh sb="2" eb="4">
      <t>キュウヨ</t>
    </rPh>
    <rPh sb="4" eb="6">
      <t>ゲツガク</t>
    </rPh>
    <phoneticPr fontId="1"/>
  </si>
  <si>
    <t>職種</t>
    <rPh sb="0" eb="2">
      <t>ショクシュ</t>
    </rPh>
    <phoneticPr fontId="1"/>
  </si>
  <si>
    <t>標 準 給 与 月 額 変 更 届</t>
    <rPh sb="0" eb="1">
      <t>シルベ</t>
    </rPh>
    <rPh sb="2" eb="3">
      <t>ジュン</t>
    </rPh>
    <rPh sb="4" eb="5">
      <t>キュウ</t>
    </rPh>
    <rPh sb="6" eb="7">
      <t>ヨ</t>
    </rPh>
    <rPh sb="8" eb="9">
      <t>ツキ</t>
    </rPh>
    <rPh sb="10" eb="11">
      <t>ガク</t>
    </rPh>
    <rPh sb="12" eb="13">
      <t>ヘン</t>
    </rPh>
    <rPh sb="14" eb="15">
      <t>サラ</t>
    </rPh>
    <rPh sb="16" eb="17">
      <t>トドケ</t>
    </rPh>
    <phoneticPr fontId="1"/>
  </si>
  <si>
    <t>名</t>
    <rPh sb="0" eb="1">
      <t>メイ</t>
    </rPh>
    <phoneticPr fontId="1"/>
  </si>
  <si>
    <t>※加入者に係る個人情報は、本退職共済事業に係る業務およびこれに附帯する業務にのみに利用されます。</t>
    <rPh sb="1" eb="4">
      <t>カニュウシャ</t>
    </rPh>
    <rPh sb="5" eb="6">
      <t>カカ</t>
    </rPh>
    <rPh sb="7" eb="9">
      <t>コジン</t>
    </rPh>
    <rPh sb="9" eb="11">
      <t>ジョウホウ</t>
    </rPh>
    <rPh sb="13" eb="14">
      <t>ホン</t>
    </rPh>
    <rPh sb="14" eb="16">
      <t>タイショク</t>
    </rPh>
    <rPh sb="16" eb="18">
      <t>キョウサイ</t>
    </rPh>
    <rPh sb="18" eb="20">
      <t>ジギョウ</t>
    </rPh>
    <rPh sb="21" eb="22">
      <t>カカ</t>
    </rPh>
    <rPh sb="23" eb="25">
      <t>ギョウム</t>
    </rPh>
    <rPh sb="31" eb="33">
      <t>フタイ</t>
    </rPh>
    <rPh sb="35" eb="37">
      <t>ギョウム</t>
    </rPh>
    <rPh sb="41" eb="43">
      <t>リヨウ</t>
    </rPh>
    <phoneticPr fontId="1"/>
  </si>
  <si>
    <t>以下の加入者について、
標準給与月額をお届けします。</t>
    <rPh sb="0" eb="2">
      <t>イカ</t>
    </rPh>
    <rPh sb="3" eb="6">
      <t>カニュウシャ</t>
    </rPh>
    <rPh sb="12" eb="14">
      <t>ヒョウジュン</t>
    </rPh>
    <rPh sb="14" eb="16">
      <t>キュウヨ</t>
    </rPh>
    <rPh sb="16" eb="18">
      <t>ゲツガク</t>
    </rPh>
    <rPh sb="20" eb="21">
      <t>トド</t>
    </rPh>
    <phoneticPr fontId="1"/>
  </si>
  <si>
    <t>備　　　　考</t>
    <rPh sb="0" eb="1">
      <t>ビ</t>
    </rPh>
    <rPh sb="5" eb="6">
      <t>コウ</t>
    </rPh>
    <phoneticPr fontId="1"/>
  </si>
  <si>
    <t>退職理由</t>
    <rPh sb="0" eb="2">
      <t>タイショク</t>
    </rPh>
    <rPh sb="2" eb="4">
      <t>リユウ</t>
    </rPh>
    <phoneticPr fontId="1"/>
  </si>
  <si>
    <t>3:昭和</t>
    <rPh sb="2" eb="4">
      <t>ショウワ</t>
    </rPh>
    <phoneticPr fontId="1"/>
  </si>
  <si>
    <t>4:平成</t>
    <rPh sb="2" eb="4">
      <t>ヘイセイ</t>
    </rPh>
    <phoneticPr fontId="1"/>
  </si>
  <si>
    <t>5:令和</t>
    <rPh sb="2" eb="4">
      <t>レイワ</t>
    </rPh>
    <phoneticPr fontId="1"/>
  </si>
  <si>
    <t>1:施設長</t>
    <rPh sb="2" eb="5">
      <t>シセツチョウ</t>
    </rPh>
    <phoneticPr fontId="1"/>
  </si>
  <si>
    <t>2:指導員</t>
    <rPh sb="2" eb="5">
      <t>シドウイン</t>
    </rPh>
    <phoneticPr fontId="1"/>
  </si>
  <si>
    <t>3:保育士</t>
    <rPh sb="2" eb="5">
      <t>ホイクシ</t>
    </rPh>
    <phoneticPr fontId="1"/>
  </si>
  <si>
    <t>4:介護職員</t>
    <rPh sb="2" eb="4">
      <t>カイゴ</t>
    </rPh>
    <rPh sb="4" eb="6">
      <t>ショクイン</t>
    </rPh>
    <phoneticPr fontId="1"/>
  </si>
  <si>
    <t>5:医師</t>
    <rPh sb="2" eb="4">
      <t>イシ</t>
    </rPh>
    <phoneticPr fontId="1"/>
  </si>
  <si>
    <t>6:看護師</t>
    <rPh sb="2" eb="5">
      <t>カンゴシ</t>
    </rPh>
    <phoneticPr fontId="1"/>
  </si>
  <si>
    <t>7:事務員</t>
    <rPh sb="2" eb="5">
      <t>ジムイン</t>
    </rPh>
    <phoneticPr fontId="1"/>
  </si>
  <si>
    <t>8:その他</t>
    <rPh sb="4" eb="5">
      <t>タ</t>
    </rPh>
    <phoneticPr fontId="1"/>
  </si>
  <si>
    <t>1:男</t>
    <rPh sb="2" eb="3">
      <t>オトコ</t>
    </rPh>
    <phoneticPr fontId="1"/>
  </si>
  <si>
    <t>2:女</t>
    <rPh sb="2" eb="3">
      <t>オンナ</t>
    </rPh>
    <phoneticPr fontId="1"/>
  </si>
  <si>
    <t>合計</t>
    <rPh sb="0" eb="2">
      <t>ゴウケイ</t>
    </rPh>
    <phoneticPr fontId="1"/>
  </si>
  <si>
    <t>休職</t>
    <rPh sb="0" eb="2">
      <t>キュウショク</t>
    </rPh>
    <phoneticPr fontId="1"/>
  </si>
  <si>
    <t>1:休職</t>
    <phoneticPr fontId="1"/>
  </si>
  <si>
    <t>2:復職</t>
    <phoneticPr fontId="1"/>
  </si>
  <si>
    <t>対象</t>
    <rPh sb="0" eb="2">
      <t>タイショウ</t>
    </rPh>
    <phoneticPr fontId="1"/>
  </si>
  <si>
    <t>○</t>
    <phoneticPr fontId="1"/>
  </si>
  <si>
    <t>9:その他</t>
    <rPh sb="4" eb="5">
      <t>タ</t>
    </rPh>
    <phoneticPr fontId="1"/>
  </si>
  <si>
    <t>福祉医療</t>
    <rPh sb="0" eb="2">
      <t>フクシ</t>
    </rPh>
    <rPh sb="2" eb="4">
      <t>イリョウ</t>
    </rPh>
    <phoneticPr fontId="1"/>
  </si>
  <si>
    <t>4:継続異動</t>
    <rPh sb="2" eb="4">
      <t>ケイゾク</t>
    </rPh>
    <rPh sb="4" eb="6">
      <t>イドウ</t>
    </rPh>
    <phoneticPr fontId="1"/>
  </si>
  <si>
    <t>5:加入継続</t>
    <rPh sb="2" eb="4">
      <t>カニュウ</t>
    </rPh>
    <rPh sb="4" eb="6">
      <t>ケイゾク</t>
    </rPh>
    <phoneticPr fontId="1"/>
  </si>
  <si>
    <t>6:未加入</t>
    <rPh sb="2" eb="5">
      <t>ミカニュウ</t>
    </rPh>
    <phoneticPr fontId="1"/>
  </si>
  <si>
    <t>2:退職したとき</t>
    <rPh sb="2" eb="4">
      <t>タイショク</t>
    </rPh>
    <phoneticPr fontId="1"/>
  </si>
  <si>
    <t>4:死亡したとき</t>
    <rPh sb="2" eb="4">
      <t>シボウ</t>
    </rPh>
    <phoneticPr fontId="1"/>
  </si>
  <si>
    <t>1:退職手当金請求(支給対象)</t>
    <rPh sb="2" eb="4">
      <t>タイショク</t>
    </rPh>
    <rPh sb="4" eb="6">
      <t>テアテ</t>
    </rPh>
    <rPh sb="6" eb="7">
      <t>キン</t>
    </rPh>
    <rPh sb="7" eb="9">
      <t>セイキュウ</t>
    </rPh>
    <rPh sb="10" eb="12">
      <t>シキュウ</t>
    </rPh>
    <rPh sb="12" eb="14">
      <t>タイショウ</t>
    </rPh>
    <phoneticPr fontId="1"/>
  </si>
  <si>
    <t>2:合算申出有(支給対象外)</t>
    <rPh sb="2" eb="4">
      <t>ガッサン</t>
    </rPh>
    <rPh sb="4" eb="5">
      <t>モウ</t>
    </rPh>
    <rPh sb="5" eb="6">
      <t>デ</t>
    </rPh>
    <rPh sb="6" eb="7">
      <t>アリ</t>
    </rPh>
    <rPh sb="12" eb="13">
      <t>ガイ</t>
    </rPh>
    <phoneticPr fontId="1"/>
  </si>
  <si>
    <t>3:加入１年未満(支給対象外)</t>
    <rPh sb="2" eb="4">
      <t>カニュウ</t>
    </rPh>
    <rPh sb="5" eb="6">
      <t>ネン</t>
    </rPh>
    <rPh sb="6" eb="8">
      <t>ミマン</t>
    </rPh>
    <rPh sb="13" eb="14">
      <t>ガイ</t>
    </rPh>
    <phoneticPr fontId="1"/>
  </si>
  <si>
    <t>請求者区分</t>
    <rPh sb="0" eb="3">
      <t>セイキュウシャ</t>
    </rPh>
    <rPh sb="3" eb="5">
      <t>クブン</t>
    </rPh>
    <phoneticPr fontId="1"/>
  </si>
  <si>
    <t>1:退職者本人</t>
    <rPh sb="2" eb="4">
      <t>タイショク</t>
    </rPh>
    <rPh sb="4" eb="5">
      <t>シャ</t>
    </rPh>
    <rPh sb="5" eb="7">
      <t>ホンニン</t>
    </rPh>
    <phoneticPr fontId="1"/>
  </si>
  <si>
    <t>2:遺族</t>
    <rPh sb="2" eb="4">
      <t>イゾク</t>
    </rPh>
    <phoneticPr fontId="1"/>
  </si>
  <si>
    <t>標準給与月額変更年月日</t>
    <rPh sb="0" eb="2">
      <t>ヒョウジュン</t>
    </rPh>
    <rPh sb="2" eb="4">
      <t>キュウヨ</t>
    </rPh>
    <rPh sb="4" eb="6">
      <t>ゲツガク</t>
    </rPh>
    <rPh sb="6" eb="8">
      <t>ヘンコウ</t>
    </rPh>
    <rPh sb="8" eb="11">
      <t>ネンガッピ</t>
    </rPh>
    <phoneticPr fontId="1"/>
  </si>
  <si>
    <t>事業所種別名称</t>
    <rPh sb="0" eb="3">
      <t>ジギョウショ</t>
    </rPh>
    <rPh sb="3" eb="5">
      <t>シュベツ</t>
    </rPh>
    <rPh sb="5" eb="7">
      <t>メイショウ</t>
    </rPh>
    <phoneticPr fontId="1"/>
  </si>
  <si>
    <t>10</t>
  </si>
  <si>
    <t>養護老人ホーム</t>
  </si>
  <si>
    <t>11</t>
  </si>
  <si>
    <t>特別養護老人ホーム</t>
  </si>
  <si>
    <t>12</t>
  </si>
  <si>
    <t>軽費老人ホーム</t>
  </si>
  <si>
    <t>13</t>
  </si>
  <si>
    <t>老人デイサービス</t>
  </si>
  <si>
    <t>14</t>
  </si>
  <si>
    <t>老人居宅介護等事業</t>
  </si>
  <si>
    <t>15</t>
  </si>
  <si>
    <t>16</t>
  </si>
  <si>
    <t>その他高齢者関係施設・事業所</t>
  </si>
  <si>
    <t>20</t>
  </si>
  <si>
    <t>障害者支援施設</t>
  </si>
  <si>
    <t>21</t>
  </si>
  <si>
    <t>自立訓練事業所</t>
  </si>
  <si>
    <t>22</t>
  </si>
  <si>
    <t>就労移行支援事業所</t>
  </si>
  <si>
    <t>23</t>
  </si>
  <si>
    <t>障害者居宅介護事業所</t>
  </si>
  <si>
    <t>24</t>
  </si>
  <si>
    <t>障害者共同生活介護事業所(GH)</t>
  </si>
  <si>
    <t>25</t>
  </si>
  <si>
    <t>地域活動支援センター</t>
  </si>
  <si>
    <t>26</t>
  </si>
  <si>
    <t>その他障害者関係施設・事業所</t>
  </si>
  <si>
    <t>30</t>
  </si>
  <si>
    <t>乳児院</t>
  </si>
  <si>
    <t>31</t>
  </si>
  <si>
    <t>母子生活支援施設</t>
  </si>
  <si>
    <t>32</t>
  </si>
  <si>
    <t>保育所</t>
  </si>
  <si>
    <t>33</t>
  </si>
  <si>
    <t>幼保連携型認定こども園</t>
  </si>
  <si>
    <t>34</t>
  </si>
  <si>
    <t>児童養護施設</t>
  </si>
  <si>
    <t>35</t>
  </si>
  <si>
    <t>障害児入所施設</t>
  </si>
  <si>
    <t>36</t>
  </si>
  <si>
    <t>障害児通園事業</t>
  </si>
  <si>
    <t>37</t>
  </si>
  <si>
    <t>放課後等児童デイサービス</t>
  </si>
  <si>
    <t>38</t>
  </si>
  <si>
    <t>その他児童福祉関係施設・事業所</t>
  </si>
  <si>
    <t>40</t>
  </si>
  <si>
    <t>救護施設</t>
  </si>
  <si>
    <t>41</t>
  </si>
  <si>
    <t>婦人保護施設</t>
  </si>
  <si>
    <t>事業所種別</t>
    <rPh sb="0" eb="3">
      <t>ジギョウショ</t>
    </rPh>
    <phoneticPr fontId="1"/>
  </si>
  <si>
    <t>認知症対応型共同生活介護事業所(GH)</t>
    <phoneticPr fontId="1"/>
  </si>
  <si>
    <t>株式会社　りそな銀行　御中</t>
    <rPh sb="0" eb="2">
      <t>カブシキ</t>
    </rPh>
    <rPh sb="2" eb="4">
      <t>カイシャ</t>
    </rPh>
    <rPh sb="8" eb="10">
      <t>ギンコウ</t>
    </rPh>
    <rPh sb="11" eb="13">
      <t>オンチュウ</t>
    </rPh>
    <phoneticPr fontId="1"/>
  </si>
  <si>
    <t>届番号</t>
    <rPh sb="0" eb="1">
      <t>トドケ</t>
    </rPh>
    <rPh sb="1" eb="3">
      <t>バンゴウ</t>
    </rPh>
    <phoneticPr fontId="1"/>
  </si>
  <si>
    <t>契約番号</t>
    <rPh sb="0" eb="2">
      <t>ケイヤク</t>
    </rPh>
    <rPh sb="2" eb="4">
      <t>バンゴウ</t>
    </rPh>
    <phoneticPr fontId="1"/>
  </si>
  <si>
    <t>非遡及</t>
    <rPh sb="0" eb="1">
      <t>ヒ</t>
    </rPh>
    <rPh sb="1" eb="3">
      <t>ソキュウ</t>
    </rPh>
    <phoneticPr fontId="1"/>
  </si>
  <si>
    <t>例外</t>
    <rPh sb="0" eb="2">
      <t>レイガイ</t>
    </rPh>
    <phoneticPr fontId="1"/>
  </si>
  <si>
    <t>備考</t>
    <rPh sb="0" eb="2">
      <t>ビコウ</t>
    </rPh>
    <phoneticPr fontId="1"/>
  </si>
  <si>
    <t>様式 第7号-2</t>
    <phoneticPr fontId="1"/>
  </si>
  <si>
    <t>号級</t>
    <rPh sb="0" eb="1">
      <t>ゴウ</t>
    </rPh>
    <rPh sb="1" eb="2">
      <t>キュウ</t>
    </rPh>
    <phoneticPr fontId="1"/>
  </si>
  <si>
    <t>標準給与月額</t>
    <rPh sb="0" eb="2">
      <t>ヒョウジュン</t>
    </rPh>
    <rPh sb="2" eb="4">
      <t>キュウヨ</t>
    </rPh>
    <rPh sb="4" eb="6">
      <t>ゲツガク</t>
    </rPh>
    <phoneticPr fontId="1"/>
  </si>
  <si>
    <t>①</t>
    <phoneticPr fontId="1"/>
  </si>
  <si>
    <t>②</t>
    <phoneticPr fontId="1"/>
  </si>
  <si>
    <t>加入者番号</t>
    <phoneticPr fontId="1"/>
  </si>
  <si>
    <t>生　年　月　日</t>
    <phoneticPr fontId="1"/>
  </si>
  <si>
    <t>標準給与月額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</si>
</sst>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
  </numFmts>
  <fonts count="16"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6"/>
      <color theme="1"/>
      <name val="ＭＳ Ｐゴシック"/>
      <family val="3"/>
      <charset val="128"/>
      <scheme val="minor"/>
    </font>
    <font>
      <sz val="8"/>
      <color theme="1"/>
      <name val="ＭＳ Ｐゴシック"/>
      <family val="2"/>
      <charset val="128"/>
      <scheme val="minor"/>
    </font>
    <font>
      <b/>
      <sz val="12"/>
      <color theme="1"/>
      <name val="ＭＳ Ｐゴシック"/>
      <family val="3"/>
      <charset val="128"/>
      <scheme val="minor"/>
    </font>
    <font>
      <sz val="8"/>
      <color theme="1"/>
      <name val="ＭＳ Ｐゴシック"/>
      <family val="3"/>
      <charset val="128"/>
      <scheme val="minor"/>
    </font>
    <font>
      <sz val="6"/>
      <color theme="1"/>
      <name val="ＭＳ Ｐゴシック"/>
      <family val="2"/>
      <charset val="128"/>
      <scheme val="minor"/>
    </font>
    <font>
      <sz val="14"/>
      <color theme="1"/>
      <name val="ＭＳ Ｐゴシック"/>
      <family val="2"/>
      <charset val="128"/>
      <scheme val="minor"/>
    </font>
    <font>
      <sz val="10"/>
      <color theme="2" tint="-0.249977111117893"/>
      <name val="ＭＳ Ｐゴシック"/>
      <family val="2"/>
      <charset val="128"/>
      <scheme val="minor"/>
    </font>
    <font>
      <sz val="10"/>
      <color theme="2" tint="-0.249977111117893"/>
      <name val="ＭＳ Ｐゴシック"/>
      <family val="3"/>
      <charset val="128"/>
      <scheme val="minor"/>
    </font>
    <font>
      <sz val="12"/>
      <color theme="1"/>
      <name val="ＭＳ Ｐゴシック"/>
      <family val="2"/>
      <charset val="128"/>
      <scheme val="minor"/>
    </font>
    <font>
      <sz val="14"/>
      <color theme="1"/>
      <name val="ＭＳ Ｐゴシック"/>
      <family val="3"/>
      <charset val="128"/>
      <scheme val="minor"/>
    </font>
  </fonts>
  <fills count="4">
    <fill>
      <patternFill patternType="none"/>
    </fill>
    <fill>
      <patternFill patternType="gray125"/>
    </fill>
    <fill>
      <patternFill patternType="gray0625"/>
    </fill>
    <fill>
      <patternFill patternType="solid">
        <fgColor indexed="65"/>
        <bgColor indexed="64"/>
      </patternFill>
    </fill>
  </fills>
  <borders count="24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tted">
        <color auto="1"/>
      </left>
      <right/>
      <top style="thin">
        <color auto="1"/>
      </top>
      <bottom/>
      <diagonal/>
    </border>
    <border>
      <left style="dotted">
        <color auto="1"/>
      </left>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hair">
        <color auto="1"/>
      </left>
      <right/>
      <top style="hair">
        <color auto="1"/>
      </top>
      <bottom/>
      <diagonal/>
    </border>
    <border>
      <left/>
      <right style="hair">
        <color auto="1"/>
      </right>
      <top style="hair">
        <color auto="1"/>
      </top>
      <bottom/>
      <diagonal/>
    </border>
    <border>
      <left style="thin">
        <color auto="1"/>
      </left>
      <right/>
      <top/>
      <bottom style="hair">
        <color auto="1"/>
      </bottom>
      <diagonal/>
    </border>
    <border>
      <left/>
      <right style="thin">
        <color auto="1"/>
      </right>
      <top/>
      <bottom style="hair">
        <color auto="1"/>
      </bottom>
      <diagonal/>
    </border>
    <border>
      <left style="hair">
        <color auto="1"/>
      </left>
      <right/>
      <top/>
      <bottom style="hair">
        <color auto="1"/>
      </bottom>
      <diagonal/>
    </border>
    <border>
      <left/>
      <right/>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bottom style="medium">
        <color auto="1"/>
      </bottom>
      <diagonal/>
    </border>
    <border>
      <left style="hair">
        <color auto="1"/>
      </left>
      <right/>
      <top/>
      <bottom style="medium">
        <color auto="1"/>
      </bottom>
      <diagonal/>
    </border>
    <border>
      <left/>
      <right style="double">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right style="hair">
        <color auto="1"/>
      </right>
      <top/>
      <bottom style="hair">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style="hair">
        <color auto="1"/>
      </top>
      <bottom/>
      <diagonal/>
    </border>
    <border>
      <left style="medium">
        <color auto="1"/>
      </left>
      <right style="hair">
        <color auto="1"/>
      </right>
      <top style="thin">
        <color auto="1"/>
      </top>
      <bottom/>
      <diagonal/>
    </border>
    <border>
      <left style="hair">
        <color auto="1"/>
      </left>
      <right style="medium">
        <color auto="1"/>
      </right>
      <top style="thin">
        <color auto="1"/>
      </top>
      <bottom/>
      <diagonal/>
    </border>
    <border>
      <left style="medium">
        <color auto="1"/>
      </left>
      <right style="hair">
        <color auto="1"/>
      </right>
      <top/>
      <bottom/>
      <diagonal/>
    </border>
    <border>
      <left style="hair">
        <color auto="1"/>
      </left>
      <right style="medium">
        <color auto="1"/>
      </right>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right style="medium">
        <color auto="1"/>
      </right>
      <top/>
      <bottom style="hair">
        <color auto="1"/>
      </bottom>
      <diagonal/>
    </border>
    <border>
      <left style="hair">
        <color auto="1"/>
      </left>
      <right style="thin">
        <color auto="1"/>
      </right>
      <top/>
      <bottom style="medium">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style="medium">
        <color auto="1"/>
      </left>
      <right/>
      <top/>
      <bottom style="hair">
        <color auto="1"/>
      </bottom>
      <diagonal/>
    </border>
    <border>
      <left style="medium">
        <color auto="1"/>
      </left>
      <right/>
      <top style="hair">
        <color auto="1"/>
      </top>
      <bottom/>
      <diagonal/>
    </border>
    <border>
      <left/>
      <right style="dotted">
        <color auto="1"/>
      </right>
      <top style="thin">
        <color auto="1"/>
      </top>
      <bottom/>
      <diagonal/>
    </border>
    <border>
      <left style="dotted">
        <color auto="1"/>
      </left>
      <right style="double">
        <color auto="1"/>
      </right>
      <top style="thin">
        <color auto="1"/>
      </top>
      <bottom/>
      <diagonal/>
    </border>
    <border>
      <left style="dotted">
        <color auto="1"/>
      </left>
      <right style="thin">
        <color auto="1"/>
      </right>
      <top style="thin">
        <color auto="1"/>
      </top>
      <bottom/>
      <diagonal/>
    </border>
    <border>
      <left/>
      <right style="double">
        <color auto="1"/>
      </right>
      <top/>
      <bottom style="thin">
        <color auto="1"/>
      </bottom>
      <diagonal/>
    </border>
    <border>
      <left/>
      <right style="dotted">
        <color auto="1"/>
      </right>
      <top/>
      <bottom style="thin">
        <color auto="1"/>
      </bottom>
      <diagonal/>
    </border>
    <border>
      <left style="dotted">
        <color auto="1"/>
      </left>
      <right style="double">
        <color auto="1"/>
      </right>
      <top/>
      <bottom style="thin">
        <color auto="1"/>
      </bottom>
      <diagonal/>
    </border>
    <border>
      <left style="dotted">
        <color auto="1"/>
      </left>
      <right style="thin">
        <color auto="1"/>
      </right>
      <top/>
      <bottom style="thin">
        <color auto="1"/>
      </bottom>
      <diagonal/>
    </border>
    <border>
      <left style="medium">
        <color auto="1"/>
      </left>
      <right style="hair">
        <color auto="1"/>
      </right>
      <top/>
      <bottom style="thin">
        <color auto="1"/>
      </bottom>
      <diagonal/>
    </border>
    <border>
      <left style="thin">
        <color auto="1"/>
      </left>
      <right style="hair">
        <color auto="1"/>
      </right>
      <top/>
      <bottom style="medium">
        <color auto="1"/>
      </bottom>
      <diagonal/>
    </border>
    <border>
      <left/>
      <right/>
      <top style="thin">
        <color theme="0" tint="-0.14993743705557422"/>
      </top>
      <bottom/>
      <diagonal/>
    </border>
    <border>
      <left/>
      <right style="hair">
        <color theme="0" tint="-0.14996795556505021"/>
      </right>
      <top/>
      <bottom/>
      <diagonal/>
    </border>
    <border>
      <left style="hair">
        <color theme="0" tint="-0.14996795556505021"/>
      </left>
      <right/>
      <top/>
      <bottom/>
      <diagonal/>
    </border>
    <border>
      <left/>
      <right/>
      <top/>
      <bottom style="thin">
        <color theme="0" tint="-0.14993743705557422"/>
      </bottom>
      <diagonal/>
    </border>
    <border>
      <left style="hair">
        <color theme="0" tint="-0.14996795556505021"/>
      </left>
      <right/>
      <top/>
      <bottom style="hair">
        <color theme="0" tint="-0.14996795556505021"/>
      </bottom>
      <diagonal/>
    </border>
    <border>
      <left style="thin">
        <color theme="0" tint="-0.14996795556505021"/>
      </left>
      <right style="thin">
        <color theme="0" tint="-0.14996795556505021"/>
      </right>
      <top/>
      <bottom/>
      <diagonal/>
    </border>
    <border>
      <left/>
      <right/>
      <top style="thin">
        <color theme="0" tint="-0.14993743705557422"/>
      </top>
      <bottom style="thin">
        <color theme="0" tint="-0.14993743705557422"/>
      </bottom>
      <diagonal/>
    </border>
    <border>
      <left/>
      <right/>
      <top/>
      <bottom style="hair">
        <color theme="0" tint="-0.1498764000366222"/>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style="thin">
        <color theme="0" tint="-0.14993743705557422"/>
      </top>
      <bottom/>
      <diagonal/>
    </border>
    <border>
      <left/>
      <right style="medium">
        <color theme="0" tint="-0.24994659260841701"/>
      </right>
      <top style="thin">
        <color theme="0" tint="-0.14993743705557422"/>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hair">
        <color theme="0" tint="-0.14996795556505021"/>
      </right>
      <top/>
      <bottom style="medium">
        <color theme="0" tint="-0.24994659260841701"/>
      </bottom>
      <diagonal/>
    </border>
    <border>
      <left style="hair">
        <color theme="0" tint="-0.14996795556505021"/>
      </left>
      <right/>
      <top/>
      <bottom style="medium">
        <color theme="0" tint="-0.24994659260841701"/>
      </bottom>
      <diagonal/>
    </border>
    <border>
      <left/>
      <right style="medium">
        <color theme="0" tint="-0.24994659260841701"/>
      </right>
      <top/>
      <bottom style="medium">
        <color theme="0" tint="-0.24994659260841701"/>
      </bottom>
      <diagonal/>
    </border>
    <border>
      <left style="medium">
        <color theme="0" tint="-0.24994659260841701"/>
      </left>
      <right/>
      <top/>
      <bottom style="thin">
        <color theme="0" tint="-0.14993743705557422"/>
      </bottom>
      <diagonal/>
    </border>
    <border>
      <left/>
      <right style="medium">
        <color theme="0" tint="-0.24994659260841701"/>
      </right>
      <top/>
      <bottom style="thin">
        <color theme="0" tint="-0.14993743705557422"/>
      </bottom>
      <diagonal/>
    </border>
    <border>
      <left style="medium">
        <color theme="0" tint="-0.24994659260841701"/>
      </left>
      <right style="hair">
        <color auto="1"/>
      </right>
      <top/>
      <bottom/>
      <diagonal/>
    </border>
    <border>
      <left style="hair">
        <color auto="1"/>
      </left>
      <right style="medium">
        <color theme="0" tint="-0.24994659260841701"/>
      </right>
      <top/>
      <bottom/>
      <diagonal/>
    </border>
    <border>
      <left style="medium">
        <color theme="0" tint="-0.24994659260841701"/>
      </left>
      <right style="hair">
        <color auto="1"/>
      </right>
      <top/>
      <bottom style="medium">
        <color theme="0" tint="-0.24994659260841701"/>
      </bottom>
      <diagonal/>
    </border>
    <border>
      <left style="hair">
        <color auto="1"/>
      </left>
      <right/>
      <top/>
      <bottom style="medium">
        <color theme="0" tint="-0.24994659260841701"/>
      </bottom>
      <diagonal/>
    </border>
    <border>
      <left/>
      <right style="hair">
        <color auto="1"/>
      </right>
      <top/>
      <bottom style="medium">
        <color theme="0" tint="-0.24994659260841701"/>
      </bottom>
      <diagonal/>
    </border>
    <border>
      <left style="hair">
        <color auto="1"/>
      </left>
      <right style="medium">
        <color theme="0" tint="-0.24994659260841701"/>
      </right>
      <top/>
      <bottom style="medium">
        <color theme="0" tint="-0.24994659260841701"/>
      </bottom>
      <diagonal/>
    </border>
    <border>
      <left style="thin">
        <color theme="0" tint="-0.14996795556505021"/>
      </left>
      <right style="thin">
        <color theme="0" tint="-0.14996795556505021"/>
      </right>
      <top/>
      <bottom style="medium">
        <color theme="0" tint="-0.24994659260841701"/>
      </bottom>
      <diagonal/>
    </border>
    <border>
      <left/>
      <right style="medium">
        <color theme="0" tint="-0.24994659260841701"/>
      </right>
      <top style="thin">
        <color theme="0" tint="-0.14993743705557422"/>
      </top>
      <bottom style="thin">
        <color theme="0" tint="-0.14993743705557422"/>
      </bottom>
      <diagonal/>
    </border>
    <border>
      <left/>
      <right style="thin">
        <color theme="0" tint="-0.24994659260841701"/>
      </right>
      <top style="medium">
        <color theme="0" tint="-0.24994659260841701"/>
      </top>
      <bottom/>
      <diagonal/>
    </border>
    <border>
      <left/>
      <right style="thin">
        <color theme="0" tint="-0.24994659260841701"/>
      </right>
      <top/>
      <bottom/>
      <diagonal/>
    </border>
    <border>
      <left style="medium">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medium">
        <color theme="0" tint="-0.24994659260841701"/>
      </top>
      <bottom/>
      <diagonal/>
    </border>
    <border>
      <left style="thin">
        <color theme="0" tint="-0.24994659260841701"/>
      </left>
      <right/>
      <top/>
      <bottom/>
      <diagonal/>
    </border>
    <border>
      <left style="thin">
        <color theme="0" tint="-0.24994659260841701"/>
      </left>
      <right/>
      <top/>
      <bottom style="thin">
        <color theme="0" tint="-0.24994659260841701"/>
      </bottom>
      <diagonal/>
    </border>
    <border>
      <left/>
      <right style="medium">
        <color theme="0" tint="-0.24994659260841701"/>
      </right>
      <top/>
      <bottom style="thin">
        <color theme="0" tint="-0.24994659260841701"/>
      </bottom>
      <diagonal/>
    </border>
    <border>
      <left style="medium">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medium">
        <color theme="0" tint="-0.24994659260841701"/>
      </left>
      <right style="thin">
        <color theme="0" tint="-0.24994659260841701"/>
      </right>
      <top/>
      <bottom/>
      <diagonal/>
    </border>
    <border>
      <left style="thin">
        <color theme="0" tint="-0.24994659260841701"/>
      </left>
      <right style="thin">
        <color theme="0" tint="-0.24994659260841701"/>
      </right>
      <top/>
      <bottom/>
      <diagonal/>
    </border>
    <border>
      <left style="medium">
        <color theme="0" tint="-0.24994659260841701"/>
      </left>
      <right style="thin">
        <color theme="0" tint="-0.24994659260841701"/>
      </right>
      <top/>
      <bottom style="medium">
        <color theme="0" tint="-0.24994659260841701"/>
      </bottom>
      <diagonal/>
    </border>
    <border>
      <left style="thin">
        <color theme="0" tint="-0.24994659260841701"/>
      </left>
      <right style="thin">
        <color theme="0" tint="-0.24994659260841701"/>
      </right>
      <top/>
      <bottom style="medium">
        <color theme="0" tint="-0.24994659260841701"/>
      </bottom>
      <diagonal/>
    </border>
    <border>
      <left style="hair">
        <color theme="0" tint="-0.24994659260841701"/>
      </left>
      <right style="hair">
        <color theme="0" tint="-0.14996795556505021"/>
      </right>
      <top style="thin">
        <color theme="0" tint="-0.24994659260841701"/>
      </top>
      <bottom/>
      <diagonal/>
    </border>
    <border>
      <left style="hair">
        <color theme="0" tint="-0.14996795556505021"/>
      </left>
      <right style="hair">
        <color theme="0" tint="-0.24994659260841701"/>
      </right>
      <top style="thin">
        <color theme="0" tint="-0.24994659260841701"/>
      </top>
      <bottom/>
      <diagonal/>
    </border>
    <border>
      <left style="hair">
        <color theme="0" tint="-0.24994659260841701"/>
      </left>
      <right style="hair">
        <color theme="0" tint="-0.14996795556505021"/>
      </right>
      <top/>
      <bottom/>
      <diagonal/>
    </border>
    <border>
      <left style="hair">
        <color theme="0" tint="-0.14996795556505021"/>
      </left>
      <right style="hair">
        <color theme="0" tint="-0.24994659260841701"/>
      </right>
      <top/>
      <bottom/>
      <diagonal/>
    </border>
    <border>
      <left style="hair">
        <color theme="0" tint="-0.24994659260841701"/>
      </left>
      <right style="hair">
        <color theme="0" tint="-0.14996795556505021"/>
      </right>
      <top/>
      <bottom style="medium">
        <color theme="0" tint="-0.24994659260841701"/>
      </bottom>
      <diagonal/>
    </border>
    <border>
      <left style="hair">
        <color theme="0" tint="-0.14996795556505021"/>
      </left>
      <right style="hair">
        <color theme="0" tint="-0.24994659260841701"/>
      </right>
      <top/>
      <bottom style="medium">
        <color theme="0" tint="-0.24994659260841701"/>
      </bottom>
      <diagonal/>
    </border>
    <border>
      <left style="hair">
        <color theme="0" tint="-0.24994659260841701"/>
      </left>
      <right/>
      <top style="thin">
        <color theme="0" tint="-0.24994659260841701"/>
      </top>
      <bottom/>
      <diagonal/>
    </border>
    <border>
      <left/>
      <right style="hair">
        <color theme="0" tint="-0.24994659260841701"/>
      </right>
      <top style="thin">
        <color theme="0" tint="-0.24994659260841701"/>
      </top>
      <bottom/>
      <diagonal/>
    </border>
    <border>
      <left style="hair">
        <color theme="0" tint="-0.24994659260841701"/>
      </left>
      <right/>
      <top/>
      <bottom/>
      <diagonal/>
    </border>
    <border>
      <left/>
      <right style="hair">
        <color theme="0" tint="-0.24994659260841701"/>
      </right>
      <top/>
      <bottom/>
      <diagonal/>
    </border>
    <border>
      <left style="hair">
        <color theme="0" tint="-0.24994659260841701"/>
      </left>
      <right/>
      <top/>
      <bottom style="medium">
        <color theme="0" tint="-0.24994659260841701"/>
      </bottom>
      <diagonal/>
    </border>
    <border>
      <left/>
      <right style="hair">
        <color theme="0" tint="-0.24994659260841701"/>
      </right>
      <top/>
      <bottom style="medium">
        <color theme="0" tint="-0.24994659260841701"/>
      </bottom>
      <diagonal/>
    </border>
    <border>
      <left style="hair">
        <color theme="0" tint="-0.24994659260841701"/>
      </left>
      <right style="hair">
        <color theme="0" tint="-0.14996795556505021"/>
      </right>
      <top style="thin">
        <color theme="0" tint="-0.14993743705557422"/>
      </top>
      <bottom/>
      <diagonal/>
    </border>
    <border>
      <left style="hair">
        <color theme="0" tint="-0.14996795556505021"/>
      </left>
      <right style="hair">
        <color theme="0" tint="-0.24994659260841701"/>
      </right>
      <top style="thin">
        <color theme="0" tint="-0.14993743705557422"/>
      </top>
      <bottom/>
      <diagonal/>
    </border>
    <border>
      <left style="medium">
        <color theme="0" tint="-0.24994659260841701"/>
      </left>
      <right/>
      <top/>
      <bottom style="hair">
        <color theme="0" tint="-0.24994659260841701"/>
      </bottom>
      <diagonal/>
    </border>
    <border>
      <left/>
      <right/>
      <top/>
      <bottom style="hair">
        <color theme="0" tint="-0.24994659260841701"/>
      </bottom>
      <diagonal/>
    </border>
    <border>
      <left style="hair">
        <color theme="0" tint="-0.24994659260841701"/>
      </left>
      <right style="thin">
        <color theme="0" tint="-0.14996795556505021"/>
      </right>
      <top style="thin">
        <color theme="0" tint="-0.14993743705557422"/>
      </top>
      <bottom/>
      <diagonal/>
    </border>
    <border>
      <left style="hair">
        <color theme="0" tint="-0.24994659260841701"/>
      </left>
      <right style="thin">
        <color theme="0" tint="-0.14996795556505021"/>
      </right>
      <top/>
      <bottom style="hair">
        <color theme="0" tint="-0.24994659260841701"/>
      </bottom>
      <diagonal/>
    </border>
    <border>
      <left style="hair">
        <color theme="0" tint="-0.24994659260841701"/>
      </left>
      <right/>
      <top style="thin">
        <color theme="0" tint="-0.14993743705557422"/>
      </top>
      <bottom/>
      <diagonal/>
    </border>
    <border>
      <left style="hair">
        <color theme="0" tint="-0.24994659260841701"/>
      </left>
      <right/>
      <top/>
      <bottom style="hair">
        <color theme="0" tint="-0.24994659260841701"/>
      </bottom>
      <diagonal/>
    </border>
    <border>
      <left/>
      <right style="medium">
        <color theme="0" tint="-0.24994659260841701"/>
      </right>
      <top/>
      <bottom style="hair">
        <color theme="0" tint="-0.24994659260841701"/>
      </bottom>
      <diagonal/>
    </border>
    <border>
      <left style="thin">
        <color theme="0" tint="-0.24994659260841701"/>
      </left>
      <right/>
      <top style="thin">
        <color theme="0" tint="-0.14993743705557422"/>
      </top>
      <bottom/>
      <diagonal/>
    </border>
    <border>
      <left style="thin">
        <color theme="0" tint="-0.14996795556505021"/>
      </left>
      <right style="thin">
        <color theme="0" tint="-0.24994659260841701"/>
      </right>
      <top style="thin">
        <color theme="0" tint="-0.14993743705557422"/>
      </top>
      <bottom/>
      <diagonal/>
    </border>
    <border>
      <left style="thin">
        <color theme="0" tint="-0.14996795556505021"/>
      </left>
      <right style="thin">
        <color theme="0" tint="-0.24994659260841701"/>
      </right>
      <top/>
      <bottom style="hair">
        <color theme="0" tint="-0.24994659260841701"/>
      </bottom>
      <diagonal/>
    </border>
    <border>
      <left style="thin">
        <color theme="0" tint="-0.24994659260841701"/>
      </left>
      <right style="thin">
        <color theme="0" tint="-0.14996795556505021"/>
      </right>
      <top/>
      <bottom/>
      <diagonal/>
    </border>
    <border>
      <left style="thin">
        <color theme="0" tint="-0.14996795556505021"/>
      </left>
      <right style="thin">
        <color theme="0" tint="-0.24994659260841701"/>
      </right>
      <top/>
      <bottom/>
      <diagonal/>
    </border>
    <border>
      <left style="thin">
        <color theme="0" tint="-0.24994659260841701"/>
      </left>
      <right style="thin">
        <color theme="0" tint="-0.14996795556505021"/>
      </right>
      <top/>
      <bottom style="medium">
        <color theme="0" tint="-0.24994659260841701"/>
      </bottom>
      <diagonal/>
    </border>
    <border>
      <left style="thin">
        <color theme="0" tint="-0.14996795556505021"/>
      </left>
      <right style="thin">
        <color theme="0" tint="-0.24994659260841701"/>
      </right>
      <top/>
      <bottom style="medium">
        <color theme="0" tint="-0.24994659260841701"/>
      </bottom>
      <diagonal/>
    </border>
    <border>
      <left style="thin">
        <color theme="0" tint="-0.24994659260841701"/>
      </left>
      <right/>
      <top/>
      <bottom style="medium">
        <color theme="0" tint="-0.24994659260841701"/>
      </bottom>
      <diagonal/>
    </border>
    <border>
      <left style="thin">
        <color theme="0" tint="-0.14996795556505021"/>
      </left>
      <right style="hair">
        <color theme="0" tint="-0.24994659260841701"/>
      </right>
      <top style="thin">
        <color theme="0" tint="-0.24994659260841701"/>
      </top>
      <bottom/>
      <diagonal/>
    </border>
    <border>
      <left style="hair">
        <color theme="0" tint="-0.24994659260841701"/>
      </left>
      <right style="hair">
        <color theme="0" tint="-0.24994659260841701"/>
      </right>
      <top style="thin">
        <color theme="0" tint="-0.24994659260841701"/>
      </top>
      <bottom/>
      <diagonal/>
    </border>
    <border>
      <left style="thin">
        <color theme="0" tint="-0.14996795556505021"/>
      </left>
      <right style="hair">
        <color theme="0" tint="-0.24994659260841701"/>
      </right>
      <top/>
      <bottom/>
      <diagonal/>
    </border>
    <border>
      <left style="hair">
        <color theme="0" tint="-0.24994659260841701"/>
      </left>
      <right style="hair">
        <color theme="0" tint="-0.24994659260841701"/>
      </right>
      <top/>
      <bottom/>
      <diagonal/>
    </border>
    <border>
      <left style="thin">
        <color theme="0" tint="-0.14996795556505021"/>
      </left>
      <right style="hair">
        <color theme="0" tint="-0.24994659260841701"/>
      </right>
      <top/>
      <bottom style="thin">
        <color theme="0" tint="-0.24994659260841701"/>
      </bottom>
      <diagonal/>
    </border>
    <border>
      <left style="hair">
        <color theme="0" tint="-0.24994659260841701"/>
      </left>
      <right style="hair">
        <color theme="0" tint="-0.24994659260841701"/>
      </right>
      <top/>
      <bottom style="thin">
        <color theme="0" tint="-0.24994659260841701"/>
      </bottom>
      <diagonal/>
    </border>
    <border>
      <left style="thin">
        <color theme="0" tint="-0.24994659260841701"/>
      </left>
      <right style="hair">
        <color theme="0" tint="-0.24994659260841701"/>
      </right>
      <top style="thin">
        <color theme="0" tint="-0.24994659260841701"/>
      </top>
      <bottom/>
      <diagonal/>
    </border>
    <border>
      <left style="hair">
        <color theme="0" tint="-0.24994659260841701"/>
      </left>
      <right style="thin">
        <color theme="0" tint="-0.24994659260841701"/>
      </right>
      <top style="thin">
        <color theme="0" tint="-0.24994659260841701"/>
      </top>
      <bottom/>
      <diagonal/>
    </border>
    <border>
      <left style="thin">
        <color theme="0" tint="-0.24994659260841701"/>
      </left>
      <right style="hair">
        <color theme="0" tint="-0.24994659260841701"/>
      </right>
      <top/>
      <bottom/>
      <diagonal/>
    </border>
    <border>
      <left style="hair">
        <color theme="0" tint="-0.24994659260841701"/>
      </left>
      <right style="thin">
        <color theme="0" tint="-0.24994659260841701"/>
      </right>
      <top/>
      <bottom/>
      <diagonal/>
    </border>
    <border>
      <left style="thin">
        <color theme="0" tint="-0.24994659260841701"/>
      </left>
      <right style="hair">
        <color theme="0" tint="-0.24994659260841701"/>
      </right>
      <top/>
      <bottom style="thin">
        <color theme="0" tint="-0.24994659260841701"/>
      </bottom>
      <diagonal/>
    </border>
    <border>
      <left style="hair">
        <color theme="0" tint="-0.24994659260841701"/>
      </left>
      <right style="thin">
        <color theme="0" tint="-0.24994659260841701"/>
      </right>
      <top/>
      <bottom style="thin">
        <color theme="0" tint="-0.24994659260841701"/>
      </bottom>
      <diagonal/>
    </border>
    <border>
      <left style="thin">
        <color theme="0" tint="-0.24994659260841701"/>
      </left>
      <right style="hair">
        <color theme="0" tint="-0.24994659260841701"/>
      </right>
      <top/>
      <bottom style="medium">
        <color theme="0" tint="-0.24994659260841701"/>
      </bottom>
      <diagonal/>
    </border>
    <border>
      <left style="hair">
        <color theme="0" tint="-0.24994659260841701"/>
      </left>
      <right style="hair">
        <color theme="0" tint="-0.24994659260841701"/>
      </right>
      <top/>
      <bottom style="medium">
        <color theme="0" tint="-0.24994659260841701"/>
      </bottom>
      <diagonal/>
    </border>
    <border>
      <left style="hair">
        <color theme="0" tint="-0.24994659260841701"/>
      </left>
      <right style="thin">
        <color theme="0" tint="-0.24994659260841701"/>
      </right>
      <top/>
      <bottom style="medium">
        <color theme="0" tint="-0.24994659260841701"/>
      </bottom>
      <diagonal/>
    </border>
    <border>
      <left/>
      <right/>
      <top style="thin">
        <color theme="0" tint="-0.24994659260841701"/>
      </top>
      <bottom/>
      <diagonal/>
    </border>
    <border>
      <left style="hair">
        <color theme="0" tint="-0.14996795556505021"/>
      </left>
      <right/>
      <top style="thin">
        <color theme="0" tint="-0.24994659260841701"/>
      </top>
      <bottom/>
      <diagonal/>
    </border>
    <border>
      <left/>
      <right style="medium">
        <color theme="0" tint="-0.24994659260841701"/>
      </right>
      <top style="thin">
        <color theme="0" tint="-0.24994659260841701"/>
      </top>
      <bottom/>
      <diagonal/>
    </border>
    <border>
      <left/>
      <right/>
      <top style="thin">
        <color theme="0" tint="-0.24994659260841701"/>
      </top>
      <bottom style="thin">
        <color theme="0" tint="-0.14993743705557422"/>
      </bottom>
      <diagonal/>
    </border>
    <border>
      <left/>
      <right style="medium">
        <color theme="0" tint="-0.24994659260841701"/>
      </right>
      <top style="thin">
        <color theme="0" tint="-0.24994659260841701"/>
      </top>
      <bottom style="thin">
        <color theme="0" tint="-0.14993743705557422"/>
      </bottom>
      <diagonal/>
    </border>
    <border>
      <left/>
      <right/>
      <top style="thin">
        <color theme="0" tint="-0.14993743705557422"/>
      </top>
      <bottom style="thin">
        <color theme="0" tint="-0.24994659260841701"/>
      </bottom>
      <diagonal/>
    </border>
    <border>
      <left/>
      <right style="medium">
        <color theme="0" tint="-0.24994659260841701"/>
      </right>
      <top style="thin">
        <color theme="0" tint="-0.14993743705557422"/>
      </top>
      <bottom style="thin">
        <color theme="0" tint="-0.24994659260841701"/>
      </bottom>
      <diagonal/>
    </border>
    <border>
      <left style="thin">
        <color theme="0" tint="-0.24994659260841701"/>
      </left>
      <right/>
      <top style="thin">
        <color theme="0" tint="-0.24994659260841701"/>
      </top>
      <bottom style="hair">
        <color auto="1"/>
      </bottom>
      <diagonal/>
    </border>
    <border>
      <left/>
      <right style="thin">
        <color theme="0" tint="-0.24994659260841701"/>
      </right>
      <top style="thin">
        <color theme="0" tint="-0.24994659260841701"/>
      </top>
      <bottom/>
      <diagonal/>
    </border>
    <border>
      <left style="thin">
        <color theme="0" tint="-0.24994659260841701"/>
      </left>
      <right/>
      <top/>
      <bottom style="hair">
        <color auto="1"/>
      </bottom>
      <diagonal/>
    </border>
    <border>
      <left style="thin">
        <color theme="0" tint="-0.24994659260841701"/>
      </left>
      <right/>
      <top style="hair">
        <color auto="1"/>
      </top>
      <bottom/>
      <diagonal/>
    </border>
    <border>
      <left style="thin">
        <color theme="0" tint="-0.24994659260841701"/>
      </left>
      <right/>
      <top style="hair">
        <color theme="0" tint="-0.14990691854609822"/>
      </top>
      <bottom style="hair">
        <color auto="1"/>
      </bottom>
      <diagonal/>
    </border>
    <border>
      <left style="thin">
        <color theme="0" tint="-0.24994659260841701"/>
      </left>
      <right/>
      <top style="hair">
        <color auto="1"/>
      </top>
      <bottom style="hair">
        <color auto="1"/>
      </bottom>
      <diagonal/>
    </border>
    <border>
      <left style="thin">
        <color theme="0" tint="-0.24994659260841701"/>
      </left>
      <right/>
      <top style="hair">
        <color auto="1"/>
      </top>
      <bottom style="thin">
        <color theme="0" tint="-0.24994659260841701"/>
      </bottom>
      <diagonal/>
    </border>
    <border>
      <left style="thin">
        <color theme="0" tint="-0.24994659260841701"/>
      </left>
      <right/>
      <top style="hair">
        <color auto="1"/>
      </top>
      <bottom style="hair">
        <color theme="0" tint="-0.14990691854609822"/>
      </bottom>
      <diagonal/>
    </border>
    <border>
      <left style="thin">
        <color theme="0" tint="-0.24994659260841701"/>
      </left>
      <right/>
      <top/>
      <bottom style="thin">
        <color theme="0" tint="-0.14993743705557422"/>
      </bottom>
      <diagonal/>
    </border>
    <border>
      <left style="thin">
        <color theme="0" tint="-0.24994659260841701"/>
      </left>
      <right/>
      <top style="thin">
        <color theme="0" tint="-0.14993743705557422"/>
      </top>
      <bottom style="thin">
        <color theme="0" tint="-0.14993743705557422"/>
      </bottom>
      <diagonal/>
    </border>
    <border>
      <left style="thin">
        <color theme="0" tint="-0.24994659260841701"/>
      </left>
      <right/>
      <top style="thin">
        <color theme="0" tint="-0.24994659260841701"/>
      </top>
      <bottom style="thin">
        <color theme="0" tint="-0.14993743705557422"/>
      </bottom>
      <diagonal/>
    </border>
    <border>
      <left style="thin">
        <color theme="0" tint="-0.24994659260841701"/>
      </left>
      <right/>
      <top style="thin">
        <color theme="0" tint="-0.14993743705557422"/>
      </top>
      <bottom style="thin">
        <color theme="0" tint="-0.24994659260841701"/>
      </bottom>
      <diagonal/>
    </border>
    <border>
      <left style="thin">
        <color theme="0" tint="-0.24994659260841701"/>
      </left>
      <right/>
      <top style="hair">
        <color auto="1"/>
      </top>
      <bottom style="medium">
        <color theme="0" tint="-0.24994659260841701"/>
      </bottom>
      <diagonal/>
    </border>
    <border>
      <left/>
      <right style="thin">
        <color theme="0" tint="-0.24994659260841701"/>
      </right>
      <top style="thin">
        <color theme="0" tint="-0.24994659260841701"/>
      </top>
      <bottom style="hair">
        <color auto="1"/>
      </bottom>
      <diagonal/>
    </border>
    <border>
      <left/>
      <right style="thin">
        <color theme="0" tint="-0.24994659260841701"/>
      </right>
      <top/>
      <bottom style="hair">
        <color auto="1"/>
      </bottom>
      <diagonal/>
    </border>
    <border>
      <left/>
      <right style="thin">
        <color theme="0" tint="-0.24994659260841701"/>
      </right>
      <top style="hair">
        <color auto="1"/>
      </top>
      <bottom/>
      <diagonal/>
    </border>
    <border>
      <left/>
      <right style="thin">
        <color theme="0" tint="-0.24994659260841701"/>
      </right>
      <top style="hair">
        <color theme="0" tint="-0.14990691854609822"/>
      </top>
      <bottom style="hair">
        <color auto="1"/>
      </bottom>
      <diagonal/>
    </border>
    <border>
      <left/>
      <right style="thin">
        <color theme="0" tint="-0.24994659260841701"/>
      </right>
      <top style="hair">
        <color auto="1"/>
      </top>
      <bottom style="hair">
        <color auto="1"/>
      </bottom>
      <diagonal/>
    </border>
    <border>
      <left/>
      <right style="thin">
        <color theme="0" tint="-0.24994659260841701"/>
      </right>
      <top style="hair">
        <color auto="1"/>
      </top>
      <bottom style="thin">
        <color theme="0" tint="-0.24994659260841701"/>
      </bottom>
      <diagonal/>
    </border>
    <border>
      <left/>
      <right style="thin">
        <color theme="0" tint="-0.24994659260841701"/>
      </right>
      <top style="hair">
        <color auto="1"/>
      </top>
      <bottom style="hair">
        <color theme="0" tint="-0.14990691854609822"/>
      </bottom>
      <diagonal/>
    </border>
    <border>
      <left/>
      <right style="thin">
        <color theme="0" tint="-0.24994659260841701"/>
      </right>
      <top/>
      <bottom style="thin">
        <color theme="0" tint="-0.14993743705557422"/>
      </bottom>
      <diagonal/>
    </border>
    <border>
      <left/>
      <right style="thin">
        <color theme="0" tint="-0.24994659260841701"/>
      </right>
      <top style="thin">
        <color theme="0" tint="-0.14993743705557422"/>
      </top>
      <bottom style="thin">
        <color theme="0" tint="-0.14993743705557422"/>
      </bottom>
      <diagonal/>
    </border>
    <border>
      <left/>
      <right style="thin">
        <color theme="0" tint="-0.24994659260841701"/>
      </right>
      <top style="thin">
        <color theme="0" tint="-0.14993743705557422"/>
      </top>
      <bottom/>
      <diagonal/>
    </border>
    <border>
      <left/>
      <right style="thin">
        <color theme="0" tint="-0.24994659260841701"/>
      </right>
      <top style="thin">
        <color theme="0" tint="-0.24994659260841701"/>
      </top>
      <bottom style="thin">
        <color theme="0" tint="-0.14993743705557422"/>
      </bottom>
      <diagonal/>
    </border>
    <border>
      <left/>
      <right style="thin">
        <color theme="0" tint="-0.24994659260841701"/>
      </right>
      <top style="thin">
        <color theme="0" tint="-0.14993743705557422"/>
      </top>
      <bottom style="thin">
        <color theme="0" tint="-0.24994659260841701"/>
      </bottom>
      <diagonal/>
    </border>
    <border>
      <left style="medium">
        <color theme="0" tint="-0.24994659260841701"/>
      </left>
      <right style="hair">
        <color theme="0" tint="-0.24994659260841701"/>
      </right>
      <top style="thin">
        <color theme="0" tint="-0.24994659260841701"/>
      </top>
      <bottom/>
      <diagonal/>
    </border>
    <border>
      <left style="medium">
        <color theme="0" tint="-0.24994659260841701"/>
      </left>
      <right style="hair">
        <color theme="0" tint="-0.24994659260841701"/>
      </right>
      <top/>
      <bottom/>
      <diagonal/>
    </border>
    <border>
      <left style="medium">
        <color theme="0" tint="-0.24994659260841701"/>
      </left>
      <right style="hair">
        <color theme="0" tint="-0.24994659260841701"/>
      </right>
      <top/>
      <bottom style="thin">
        <color theme="0" tint="-0.24994659260841701"/>
      </bottom>
      <diagonal/>
    </border>
    <border>
      <left style="medium">
        <color theme="0" tint="-0.24994659260841701"/>
      </left>
      <right style="hair">
        <color theme="0" tint="-0.24994659260841701"/>
      </right>
      <top/>
      <bottom style="medium">
        <color theme="0" tint="-0.24994659260841701"/>
      </bottom>
      <diagonal/>
    </border>
    <border>
      <left style="thin">
        <color theme="0" tint="-0.24994659260841701"/>
      </left>
      <right style="hair">
        <color theme="0" tint="-0.24994659260841701"/>
      </right>
      <top style="thin">
        <color theme="0" tint="-0.24994659260841701"/>
      </top>
      <bottom style="hair">
        <color theme="0" tint="-0.24994659260841701"/>
      </bottom>
      <diagonal/>
    </border>
    <border>
      <left style="hair">
        <color theme="0" tint="-0.24994659260841701"/>
      </left>
      <right style="hair">
        <color theme="0" tint="-0.24994659260841701"/>
      </right>
      <top style="thin">
        <color theme="0" tint="-0.24994659260841701"/>
      </top>
      <bottom style="hair">
        <color theme="0" tint="-0.24994659260841701"/>
      </bottom>
      <diagonal/>
    </border>
    <border>
      <left style="hair">
        <color theme="0" tint="-0.24994659260841701"/>
      </left>
      <right style="thin">
        <color theme="0" tint="-0.24994659260841701"/>
      </right>
      <top style="thin">
        <color theme="0" tint="-0.24994659260841701"/>
      </top>
      <bottom style="hair">
        <color theme="0" tint="-0.24994659260841701"/>
      </bottom>
      <diagonal/>
    </border>
    <border>
      <left style="thin">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thin">
        <color theme="0" tint="-0.24994659260841701"/>
      </right>
      <top style="hair">
        <color theme="0" tint="-0.24994659260841701"/>
      </top>
      <bottom style="hair">
        <color theme="0" tint="-0.24994659260841701"/>
      </bottom>
      <diagonal/>
    </border>
    <border>
      <left style="thin">
        <color theme="0" tint="-0.24994659260841701"/>
      </left>
      <right style="hair">
        <color theme="0" tint="-0.24994659260841701"/>
      </right>
      <top style="hair">
        <color theme="0" tint="-0.24994659260841701"/>
      </top>
      <bottom style="thin">
        <color theme="0" tint="-0.24994659260841701"/>
      </bottom>
      <diagonal/>
    </border>
    <border>
      <left style="hair">
        <color theme="0" tint="-0.24994659260841701"/>
      </left>
      <right style="hair">
        <color theme="0" tint="-0.24994659260841701"/>
      </right>
      <top style="hair">
        <color theme="0" tint="-0.24994659260841701"/>
      </top>
      <bottom style="thin">
        <color theme="0" tint="-0.24994659260841701"/>
      </bottom>
      <diagonal/>
    </border>
    <border>
      <left style="hair">
        <color theme="0" tint="-0.24994659260841701"/>
      </left>
      <right style="thin">
        <color theme="0" tint="-0.24994659260841701"/>
      </right>
      <top style="hair">
        <color theme="0" tint="-0.24994659260841701"/>
      </top>
      <bottom style="thin">
        <color theme="0" tint="-0.24994659260841701"/>
      </bottom>
      <diagonal/>
    </border>
    <border>
      <left style="hair">
        <color theme="0" tint="-0.24994659260841701"/>
      </left>
      <right style="hair">
        <color theme="0" tint="-0.24994659260841701"/>
      </right>
      <top style="hair">
        <color theme="0" tint="-0.24994659260841701"/>
      </top>
      <bottom style="medium">
        <color theme="0" tint="-0.24994659260841701"/>
      </bottom>
      <diagonal/>
    </border>
    <border>
      <left style="hair">
        <color theme="0" tint="-0.24994659260841701"/>
      </left>
      <right style="thin">
        <color theme="0" tint="-0.24994659260841701"/>
      </right>
      <top style="hair">
        <color theme="0" tint="-0.24994659260841701"/>
      </top>
      <bottom style="medium">
        <color theme="0" tint="-0.24994659260841701"/>
      </bottom>
      <diagonal/>
    </border>
    <border>
      <left style="thin">
        <color theme="0" tint="-0.24994659260841701"/>
      </left>
      <right/>
      <top style="thin">
        <color theme="0" tint="-0.24994659260841701"/>
      </top>
      <bottom/>
      <diagonal/>
    </border>
    <border>
      <left style="thin">
        <color theme="0" tint="-0.24994659260841701"/>
      </left>
      <right/>
      <top/>
      <bottom style="hair">
        <color theme="0" tint="-0.1498764000366222"/>
      </bottom>
      <diagonal/>
    </border>
    <border>
      <left style="hair">
        <color theme="0" tint="-0.24994659260841701"/>
      </left>
      <right/>
      <top/>
      <bottom style="thin">
        <color theme="0" tint="-0.24994659260841701"/>
      </bottom>
      <diagonal/>
    </border>
    <border>
      <left/>
      <right style="hair">
        <color theme="0" tint="-0.24994659260841701"/>
      </right>
      <top/>
      <bottom style="thin">
        <color theme="0" tint="-0.24994659260841701"/>
      </bottom>
      <diagonal/>
    </border>
    <border>
      <left style="hair">
        <color theme="0" tint="-0.24994659260841701"/>
      </left>
      <right/>
      <top/>
      <bottom style="thin">
        <color theme="0" tint="-0.14993743705557422"/>
      </bottom>
      <diagonal/>
    </border>
    <border>
      <left/>
      <right style="hair">
        <color theme="0" tint="-0.24994659260841701"/>
      </right>
      <top/>
      <bottom style="thin">
        <color theme="0" tint="-0.14993743705557422"/>
      </bottom>
      <diagonal/>
    </border>
    <border>
      <left style="hair">
        <color theme="0" tint="-0.24994659260841701"/>
      </left>
      <right/>
      <top style="thin">
        <color theme="0" tint="-0.14993743705557422"/>
      </top>
      <bottom style="thin">
        <color theme="0" tint="-0.14993743705557422"/>
      </bottom>
      <diagonal/>
    </border>
    <border>
      <left/>
      <right style="hair">
        <color theme="0" tint="-0.24994659260841701"/>
      </right>
      <top style="thin">
        <color theme="0" tint="-0.14993743705557422"/>
      </top>
      <bottom style="thin">
        <color theme="0" tint="-0.14993743705557422"/>
      </bottom>
      <diagonal/>
    </border>
    <border>
      <left/>
      <right style="hair">
        <color theme="0" tint="-0.24994659260841701"/>
      </right>
      <top style="thin">
        <color theme="0" tint="-0.14993743705557422"/>
      </top>
      <bottom/>
      <diagonal/>
    </border>
    <border>
      <left style="hair">
        <color theme="0" tint="-0.24994659260841701"/>
      </left>
      <right/>
      <top style="thin">
        <color theme="0" tint="-0.24994659260841701"/>
      </top>
      <bottom style="thin">
        <color theme="0" tint="-0.14993743705557422"/>
      </bottom>
      <diagonal/>
    </border>
    <border>
      <left/>
      <right style="hair">
        <color theme="0" tint="-0.24994659260841701"/>
      </right>
      <top style="thin">
        <color theme="0" tint="-0.24994659260841701"/>
      </top>
      <bottom style="thin">
        <color theme="0" tint="-0.14993743705557422"/>
      </bottom>
      <diagonal/>
    </border>
    <border>
      <left style="hair">
        <color theme="0" tint="-0.24994659260841701"/>
      </left>
      <right/>
      <top style="thin">
        <color theme="0" tint="-0.14993743705557422"/>
      </top>
      <bottom style="thin">
        <color theme="0" tint="-0.24994659260841701"/>
      </bottom>
      <diagonal/>
    </border>
    <border>
      <left/>
      <right style="hair">
        <color theme="0" tint="-0.24994659260841701"/>
      </right>
      <top style="thin">
        <color theme="0" tint="-0.14993743705557422"/>
      </top>
      <bottom style="thin">
        <color theme="0" tint="-0.24994659260841701"/>
      </bottom>
      <diagonal/>
    </border>
    <border>
      <left/>
      <right style="thin">
        <color theme="0" tint="-0.24994659260841701"/>
      </right>
      <top/>
      <bottom style="medium">
        <color theme="0" tint="-0.24994659260841701"/>
      </bottom>
      <diagonal/>
    </border>
    <border>
      <left style="hair">
        <color theme="0" tint="-0.24994659260841701"/>
      </left>
      <right style="hair">
        <color theme="0" tint="-0.24994659260841701"/>
      </right>
      <top/>
      <bottom style="hair">
        <color theme="0" tint="-0.14993743705557422"/>
      </bottom>
      <diagonal/>
    </border>
    <border>
      <left style="hair">
        <color theme="0" tint="-0.24994659260841701"/>
      </left>
      <right style="hair">
        <color theme="0" tint="-0.24994659260841701"/>
      </right>
      <top/>
      <bottom style="hair">
        <color theme="0" tint="-0.14996795556505021"/>
      </bottom>
      <diagonal/>
    </border>
    <border>
      <left/>
      <right/>
      <top/>
      <bottom style="hair">
        <color theme="0" tint="-0.14996795556505021"/>
      </bottom>
      <diagonal/>
    </border>
    <border>
      <left style="thin">
        <color theme="0" tint="-0.24994659260841701"/>
      </left>
      <right/>
      <top style="hair">
        <color theme="0" tint="-0.24994659260841701"/>
      </top>
      <bottom style="hair">
        <color auto="1"/>
      </bottom>
      <diagonal/>
    </border>
    <border>
      <left/>
      <right style="thin">
        <color theme="0" tint="-0.24994659260841701"/>
      </right>
      <top style="hair">
        <color theme="0" tint="-0.24994659260841701"/>
      </top>
      <bottom style="hair">
        <color auto="1"/>
      </bottom>
      <diagonal/>
    </border>
    <border>
      <left style="thin">
        <color theme="0" tint="-0.24994659260841701"/>
      </left>
      <right/>
      <top style="hair">
        <color theme="0" tint="-0.24994659260841701"/>
      </top>
      <bottom style="thin">
        <color theme="0" tint="-0.14993743705557422"/>
      </bottom>
      <diagonal/>
    </border>
    <border>
      <left/>
      <right style="thin">
        <color theme="0" tint="-0.24994659260841701"/>
      </right>
      <top style="hair">
        <color theme="0" tint="-0.24994659260841701"/>
      </top>
      <bottom style="thin">
        <color theme="0" tint="-0.14993743705557422"/>
      </bottom>
      <diagonal/>
    </border>
    <border>
      <left style="thin">
        <color theme="0" tint="-0.24994659260841701"/>
      </left>
      <right style="hair">
        <color theme="0" tint="-0.24994659260841701"/>
      </right>
      <top style="hair">
        <color theme="0" tint="-0.24994659260841701"/>
      </top>
      <bottom style="medium">
        <color theme="0" tint="-0.24994659260841701"/>
      </bottom>
      <diagonal/>
    </border>
    <border>
      <left/>
      <right style="thin">
        <color theme="0" tint="-0.24994659260841701"/>
      </right>
      <top style="hair">
        <color auto="1"/>
      </top>
      <bottom style="medium">
        <color theme="0" tint="-0.24994659260841701"/>
      </bottom>
      <diagonal/>
    </border>
  </borders>
  <cellStyleXfs count="1">
    <xf numFmtId="0" fontId="0" fillId="0" borderId="0">
      <alignment vertical="center"/>
    </xf>
  </cellStyleXfs>
  <cellXfs count="692">
    <xf numFmtId="0" fontId="0" fillId="0" borderId="0" xfId="0">
      <alignment vertical="center"/>
    </xf>
    <xf numFmtId="0" fontId="2" fillId="0" borderId="0" xfId="0" applyFont="1">
      <alignment vertical="center"/>
    </xf>
    <xf numFmtId="0" fontId="3" fillId="0" borderId="0" xfId="0" applyFont="1" applyBorder="1">
      <alignment vertical="center"/>
    </xf>
    <xf numFmtId="0" fontId="2" fillId="0" borderId="0" xfId="0" applyFont="1" applyBorder="1" applyAlignment="1">
      <alignment vertical="center"/>
    </xf>
    <xf numFmtId="20" fontId="0" fillId="0" borderId="0" xfId="0" applyNumberForma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2" xfId="0" applyFont="1" applyBorder="1">
      <alignment vertical="center"/>
    </xf>
    <xf numFmtId="0" fontId="2" fillId="0" borderId="23" xfId="0" applyFont="1" applyBorder="1">
      <alignment vertical="center"/>
    </xf>
    <xf numFmtId="0" fontId="2" fillId="0" borderId="7" xfId="0" applyFont="1" applyBorder="1">
      <alignment vertical="center"/>
    </xf>
    <xf numFmtId="0" fontId="2" fillId="0" borderId="25" xfId="0" applyFont="1" applyBorder="1">
      <alignment vertical="center"/>
    </xf>
    <xf numFmtId="0" fontId="0" fillId="0" borderId="0" xfId="0" applyAlignment="1">
      <alignment horizontal="center" vertical="center" wrapText="1"/>
    </xf>
    <xf numFmtId="0" fontId="2" fillId="0" borderId="0" xfId="0" applyFont="1" applyProtection="1">
      <alignment vertical="center"/>
    </xf>
    <xf numFmtId="0" fontId="3" fillId="0" borderId="0" xfId="0" applyFont="1" applyBorder="1" applyProtection="1">
      <alignment vertical="center"/>
    </xf>
    <xf numFmtId="0" fontId="2" fillId="0" borderId="0" xfId="0" applyFont="1" applyBorder="1" applyAlignment="1" applyProtection="1"/>
    <xf numFmtId="0" fontId="2" fillId="0" borderId="7" xfId="0" applyFont="1" applyBorder="1" applyProtection="1">
      <alignment vertical="center"/>
    </xf>
    <xf numFmtId="0" fontId="2" fillId="3" borderId="0" xfId="0" applyFont="1" applyFill="1" applyBorder="1" applyAlignment="1" applyProtection="1">
      <alignment vertical="center"/>
    </xf>
    <xf numFmtId="0" fontId="2" fillId="0" borderId="2" xfId="0" applyFont="1" applyBorder="1" applyProtection="1">
      <alignment vertical="center"/>
    </xf>
    <xf numFmtId="0" fontId="2" fillId="0" borderId="1" xfId="0" applyFont="1" applyBorder="1" applyAlignment="1" applyProtection="1">
      <alignment vertical="center"/>
    </xf>
    <xf numFmtId="0" fontId="2" fillId="0" borderId="23" xfId="0" applyFont="1" applyBorder="1" applyProtection="1">
      <alignment vertical="center"/>
    </xf>
    <xf numFmtId="0" fontId="2" fillId="0" borderId="6" xfId="0" applyFont="1" applyBorder="1" applyAlignment="1" applyProtection="1">
      <alignment vertical="center"/>
    </xf>
    <xf numFmtId="0" fontId="2" fillId="0" borderId="7" xfId="0" applyFont="1" applyBorder="1" applyAlignment="1" applyProtection="1">
      <alignment vertical="center"/>
    </xf>
    <xf numFmtId="0" fontId="2" fillId="0" borderId="25" xfId="0" applyFont="1" applyBorder="1" applyProtection="1">
      <alignment vertical="center"/>
    </xf>
    <xf numFmtId="0" fontId="2" fillId="0" borderId="0" xfId="0" applyFont="1" applyBorder="1" applyAlignment="1" applyProtection="1">
      <alignment shrinkToFit="1"/>
    </xf>
    <xf numFmtId="0" fontId="2" fillId="0" borderId="0" xfId="0" applyFont="1" applyBorder="1" applyAlignment="1" applyProtection="1">
      <alignment vertical="center" wrapText="1"/>
    </xf>
    <xf numFmtId="0" fontId="2" fillId="0" borderId="2" xfId="0" applyFont="1" applyBorder="1" applyAlignment="1" applyProtection="1">
      <alignment vertical="center"/>
    </xf>
    <xf numFmtId="0" fontId="2" fillId="0" borderId="0" xfId="0" applyFont="1" applyBorder="1" applyAlignment="1" applyProtection="1">
      <alignment vertical="center"/>
    </xf>
    <xf numFmtId="0" fontId="10" fillId="0" borderId="89" xfId="0" applyFont="1" applyBorder="1" applyAlignment="1" applyProtection="1">
      <alignment vertical="center"/>
    </xf>
    <xf numFmtId="0" fontId="2" fillId="2" borderId="0" xfId="0" applyFont="1" applyFill="1" applyBorder="1" applyProtection="1">
      <alignment vertical="center"/>
    </xf>
    <xf numFmtId="0" fontId="2" fillId="0" borderId="94" xfId="0" applyFont="1" applyBorder="1" applyAlignment="1" applyProtection="1"/>
    <xf numFmtId="0" fontId="2" fillId="0" borderId="95" xfId="0" applyFont="1" applyBorder="1" applyAlignment="1" applyProtection="1"/>
    <xf numFmtId="0" fontId="2" fillId="0" borderId="95" xfId="0" applyFont="1" applyBorder="1" applyAlignment="1" applyProtection="1">
      <alignment shrinkToFit="1"/>
    </xf>
    <xf numFmtId="0" fontId="2" fillId="0" borderId="97" xfId="0" applyFont="1" applyBorder="1" applyAlignment="1" applyProtection="1"/>
    <xf numFmtId="0" fontId="2" fillId="2" borderId="102" xfId="0" applyFont="1" applyFill="1" applyBorder="1" applyProtection="1">
      <alignment vertical="center"/>
    </xf>
    <xf numFmtId="0" fontId="2" fillId="3" borderId="102" xfId="0" applyFont="1" applyFill="1" applyBorder="1" applyAlignment="1" applyProtection="1">
      <alignment vertical="center"/>
    </xf>
    <xf numFmtId="0" fontId="2" fillId="0" borderId="121" xfId="0" applyFont="1" applyBorder="1" applyAlignment="1" applyProtection="1">
      <alignment shrinkToFit="1"/>
    </xf>
    <xf numFmtId="0" fontId="2" fillId="0" borderId="116" xfId="0" applyFont="1" applyBorder="1" applyAlignment="1" applyProtection="1">
      <alignment shrinkToFit="1"/>
    </xf>
    <xf numFmtId="0" fontId="2" fillId="0" borderId="122" xfId="0" applyFont="1" applyBorder="1" applyAlignment="1" applyProtection="1">
      <alignment shrinkToFit="1"/>
    </xf>
    <xf numFmtId="0" fontId="2" fillId="0" borderId="117" xfId="0" applyFont="1" applyBorder="1" applyAlignment="1" applyProtection="1">
      <alignment shrinkToFit="1"/>
    </xf>
    <xf numFmtId="0" fontId="10" fillId="0" borderId="97" xfId="0" applyFont="1" applyBorder="1" applyAlignment="1" applyProtection="1">
      <alignment vertical="center"/>
    </xf>
    <xf numFmtId="0" fontId="10" fillId="0" borderId="0" xfId="0" applyFont="1" applyBorder="1" applyAlignment="1" applyProtection="1">
      <alignment vertical="center"/>
    </xf>
    <xf numFmtId="0" fontId="10" fillId="0" borderId="122" xfId="0" applyFont="1" applyBorder="1" applyAlignment="1" applyProtection="1">
      <alignment vertical="center"/>
    </xf>
    <xf numFmtId="0" fontId="2" fillId="2" borderId="175" xfId="0" applyFont="1" applyFill="1" applyBorder="1" applyProtection="1">
      <alignment vertical="center"/>
    </xf>
    <xf numFmtId="0" fontId="2" fillId="3" borderId="175" xfId="0" applyFont="1" applyFill="1" applyBorder="1" applyAlignment="1" applyProtection="1">
      <alignment vertical="center"/>
    </xf>
    <xf numFmtId="0" fontId="2" fillId="2" borderId="119" xfId="0" applyFont="1" applyFill="1" applyBorder="1" applyProtection="1">
      <alignment vertical="center"/>
    </xf>
    <xf numFmtId="0" fontId="2" fillId="3" borderId="119" xfId="0" applyFont="1" applyFill="1" applyBorder="1" applyAlignment="1" applyProtection="1">
      <alignment vertical="center"/>
    </xf>
    <xf numFmtId="0" fontId="10" fillId="0" borderId="0" xfId="0" applyFont="1" applyBorder="1" applyAlignment="1" applyProtection="1">
      <alignment vertical="center"/>
    </xf>
    <xf numFmtId="0" fontId="2" fillId="3" borderId="222" xfId="0" applyFont="1" applyFill="1" applyBorder="1" applyAlignment="1" applyProtection="1">
      <alignment vertical="center"/>
    </xf>
    <xf numFmtId="0" fontId="2" fillId="3" borderId="122" xfId="0" applyFont="1" applyFill="1" applyBorder="1" applyAlignment="1" applyProtection="1">
      <alignment vertical="center"/>
    </xf>
    <xf numFmtId="0" fontId="2" fillId="3" borderId="123" xfId="0" applyFont="1" applyFill="1" applyBorder="1" applyAlignment="1" applyProtection="1">
      <alignment vertical="center"/>
    </xf>
    <xf numFmtId="0" fontId="2" fillId="3" borderId="159" xfId="0" applyFont="1" applyFill="1" applyBorder="1" applyAlignment="1" applyProtection="1">
      <alignment vertical="center"/>
    </xf>
    <xf numFmtId="0" fontId="2" fillId="0" borderId="122" xfId="0" applyFont="1" applyBorder="1" applyAlignment="1" applyProtection="1"/>
    <xf numFmtId="0" fontId="2" fillId="2" borderId="222" xfId="0" applyFont="1" applyFill="1" applyBorder="1" applyProtection="1">
      <alignment vertical="center"/>
    </xf>
    <xf numFmtId="0" fontId="2" fillId="2" borderId="122" xfId="0" applyFont="1" applyFill="1" applyBorder="1" applyProtection="1">
      <alignment vertical="center"/>
    </xf>
    <xf numFmtId="0" fontId="2" fillId="2" borderId="123" xfId="0" applyFont="1" applyFill="1" applyBorder="1" applyProtection="1">
      <alignment vertical="center"/>
    </xf>
    <xf numFmtId="0" fontId="2" fillId="2" borderId="159" xfId="0" applyFont="1" applyFill="1" applyBorder="1" applyProtection="1">
      <alignment vertical="center"/>
    </xf>
    <xf numFmtId="0" fontId="2" fillId="0" borderId="121" xfId="0" applyFont="1" applyBorder="1" applyAlignment="1" applyProtection="1"/>
    <xf numFmtId="0" fontId="2" fillId="2" borderId="117" xfId="0" applyFont="1" applyFill="1" applyBorder="1" applyProtection="1">
      <alignment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77" xfId="0" applyFont="1" applyBorder="1" applyAlignment="1" applyProtection="1">
      <alignment horizontal="center" vertical="center"/>
    </xf>
    <xf numFmtId="0" fontId="2" fillId="0" borderId="78" xfId="0" applyFont="1" applyBorder="1" applyAlignment="1" applyProtection="1">
      <alignment horizontal="center" vertical="center"/>
    </xf>
    <xf numFmtId="0" fontId="2" fillId="0" borderId="81" xfId="0" applyFont="1" applyBorder="1" applyAlignment="1" applyProtection="1">
      <alignment horizontal="center" vertical="center"/>
    </xf>
    <xf numFmtId="0" fontId="2" fillId="0" borderId="82"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79" xfId="0" applyFont="1" applyBorder="1" applyAlignment="1" applyProtection="1">
      <alignment horizontal="center" vertical="center"/>
    </xf>
    <xf numFmtId="0" fontId="2" fillId="0" borderId="83" xfId="0" applyFont="1" applyBorder="1" applyAlignment="1" applyProtection="1">
      <alignment horizontal="center" vertical="center"/>
    </xf>
    <xf numFmtId="0" fontId="8" fillId="0" borderId="0" xfId="0" applyFont="1" applyBorder="1" applyAlignment="1" applyProtection="1">
      <alignment horizontal="right" vertical="center"/>
    </xf>
    <xf numFmtId="0" fontId="8" fillId="0" borderId="51" xfId="0" applyFont="1" applyBorder="1" applyAlignment="1" applyProtection="1">
      <alignment horizontal="right" vertical="center"/>
    </xf>
    <xf numFmtId="0" fontId="8" fillId="0" borderId="7" xfId="0" applyFont="1" applyBorder="1" applyAlignment="1" applyProtection="1">
      <alignment horizontal="right" vertical="center"/>
    </xf>
    <xf numFmtId="0" fontId="8" fillId="0" borderId="80" xfId="0" applyFont="1" applyBorder="1" applyAlignment="1" applyProtection="1">
      <alignment horizontal="right" vertical="center"/>
    </xf>
    <xf numFmtId="0" fontId="8" fillId="0" borderId="27" xfId="0" applyFont="1" applyBorder="1" applyAlignment="1" applyProtection="1">
      <alignment horizontal="right" vertical="center"/>
    </xf>
    <xf numFmtId="0" fontId="8" fillId="0" borderId="28" xfId="0" applyFont="1" applyBorder="1" applyAlignment="1" applyProtection="1">
      <alignment horizontal="right" vertical="center"/>
    </xf>
    <xf numFmtId="0" fontId="8" fillId="0" borderId="24" xfId="0" quotePrefix="1" applyFont="1" applyBorder="1" applyAlignment="1" applyProtection="1">
      <alignment horizontal="center" vertical="center"/>
    </xf>
    <xf numFmtId="0" fontId="8" fillId="0" borderId="0" xfId="0" quotePrefix="1" applyFont="1" applyBorder="1" applyAlignment="1" applyProtection="1">
      <alignment horizontal="center" vertical="center"/>
    </xf>
    <xf numFmtId="0" fontId="8" fillId="0" borderId="5" xfId="0" quotePrefix="1" applyFont="1" applyBorder="1" applyAlignment="1" applyProtection="1">
      <alignment horizontal="center" vertical="center"/>
    </xf>
    <xf numFmtId="0" fontId="8" fillId="0" borderId="25" xfId="0" quotePrefix="1" applyFont="1" applyBorder="1" applyAlignment="1" applyProtection="1">
      <alignment horizontal="center" vertical="center"/>
    </xf>
    <xf numFmtId="0" fontId="8" fillId="0" borderId="7" xfId="0" quotePrefix="1" applyFont="1" applyBorder="1" applyAlignment="1" applyProtection="1">
      <alignment horizontal="center" vertical="center"/>
    </xf>
    <xf numFmtId="0" fontId="8" fillId="0" borderId="8" xfId="0" quotePrefix="1" applyFont="1" applyBorder="1" applyAlignment="1" applyProtection="1">
      <alignment horizontal="center" vertical="center"/>
    </xf>
    <xf numFmtId="0" fontId="2" fillId="0" borderId="0" xfId="0" applyFont="1" applyAlignment="1" applyProtection="1">
      <alignment vertical="center"/>
    </xf>
    <xf numFmtId="177" fontId="11" fillId="0" borderId="163" xfId="0" applyNumberFormat="1" applyFont="1" applyBorder="1" applyAlignment="1" applyProtection="1">
      <alignment horizontal="center" vertical="center"/>
    </xf>
    <xf numFmtId="177" fontId="11" fillId="0" borderId="169" xfId="0" applyNumberFormat="1" applyFont="1" applyBorder="1" applyAlignment="1" applyProtection="1">
      <alignment horizontal="center" vertical="center"/>
    </xf>
    <xf numFmtId="177" fontId="11" fillId="0" borderId="173" xfId="0" applyNumberFormat="1" applyFont="1" applyBorder="1" applyAlignment="1" applyProtection="1">
      <alignment horizontal="center" vertical="center"/>
    </xf>
    <xf numFmtId="177" fontId="11" fillId="0" borderId="174" xfId="0" applyNumberFormat="1"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0" borderId="139" xfId="0" applyFont="1" applyBorder="1" applyAlignment="1" applyProtection="1">
      <alignment horizontal="center" vertical="center"/>
    </xf>
    <xf numFmtId="0" fontId="11" fillId="0" borderId="140" xfId="0" applyFont="1" applyBorder="1" applyAlignment="1" applyProtection="1">
      <alignment horizontal="center" vertical="center"/>
    </xf>
    <xf numFmtId="0" fontId="11" fillId="0" borderId="141" xfId="0" applyFont="1" applyBorder="1" applyAlignment="1" applyProtection="1">
      <alignment horizontal="center" vertical="center"/>
    </xf>
    <xf numFmtId="0" fontId="11" fillId="0" borderId="142" xfId="0" applyFont="1" applyBorder="1" applyAlignment="1" applyProtection="1">
      <alignment horizontal="center" vertical="center"/>
    </xf>
    <xf numFmtId="0" fontId="2" fillId="0" borderId="0" xfId="0" applyFont="1" applyBorder="1" applyAlignment="1" applyProtection="1">
      <alignment vertical="center" wrapText="1"/>
    </xf>
    <xf numFmtId="0" fontId="2" fillId="0" borderId="98" xfId="0" applyFont="1" applyBorder="1" applyAlignment="1" applyProtection="1">
      <alignment vertical="center" wrapText="1"/>
    </xf>
    <xf numFmtId="0" fontId="2" fillId="0" borderId="102" xfId="0" applyFont="1" applyBorder="1" applyAlignment="1" applyProtection="1">
      <alignment vertical="center" wrapText="1"/>
    </xf>
    <xf numFmtId="0" fontId="2" fillId="0" borderId="105" xfId="0" applyFont="1" applyBorder="1" applyAlignment="1" applyProtection="1">
      <alignment vertical="center" wrapText="1"/>
    </xf>
    <xf numFmtId="0" fontId="2" fillId="0" borderId="0" xfId="0" applyFont="1" applyBorder="1" applyAlignment="1" applyProtection="1">
      <alignment horizontal="center" vertical="center" shrinkToFit="1"/>
    </xf>
    <xf numFmtId="0" fontId="2" fillId="0" borderId="102" xfId="0" applyFont="1" applyBorder="1" applyAlignment="1" applyProtection="1">
      <alignment horizontal="center" vertical="center" shrinkToFit="1"/>
    </xf>
    <xf numFmtId="176" fontId="11" fillId="0" borderId="163" xfId="0" applyNumberFormat="1" applyFont="1" applyBorder="1" applyAlignment="1" applyProtection="1">
      <alignment horizontal="center" vertical="center"/>
    </xf>
    <xf numFmtId="176" fontId="11" fillId="0" borderId="173" xfId="0" applyNumberFormat="1" applyFont="1" applyBorder="1" applyAlignment="1" applyProtection="1">
      <alignment horizontal="center" vertical="center"/>
    </xf>
    <xf numFmtId="176" fontId="11" fillId="0" borderId="0" xfId="0" applyNumberFormat="1" applyFont="1" applyBorder="1" applyAlignment="1" applyProtection="1">
      <alignment horizontal="center" vertical="center"/>
    </xf>
    <xf numFmtId="176" fontId="11" fillId="0" borderId="102" xfId="0" applyNumberFormat="1" applyFont="1" applyBorder="1" applyAlignment="1" applyProtection="1">
      <alignment horizontal="center" vertical="center"/>
    </xf>
    <xf numFmtId="0" fontId="2" fillId="0" borderId="163" xfId="0" applyFont="1" applyBorder="1" applyAlignment="1" applyProtection="1">
      <alignment horizontal="center" vertical="center"/>
    </xf>
    <xf numFmtId="0" fontId="2" fillId="0" borderId="237" xfId="0" applyFont="1" applyBorder="1" applyAlignment="1" applyProtection="1">
      <alignment horizontal="center" vertical="center"/>
    </xf>
    <xf numFmtId="0" fontId="2" fillId="0" borderId="88" xfId="0" applyFont="1" applyBorder="1" applyAlignment="1" applyProtection="1">
      <alignment horizontal="center" vertical="center"/>
    </xf>
    <xf numFmtId="0" fontId="2" fillId="0" borderId="90" xfId="0" applyFont="1" applyBorder="1" applyAlignment="1" applyProtection="1">
      <alignment horizontal="center" vertical="center"/>
    </xf>
    <xf numFmtId="0" fontId="2" fillId="0" borderId="238" xfId="0" applyFont="1" applyBorder="1" applyAlignment="1" applyProtection="1">
      <alignment horizontal="center" vertical="center"/>
    </xf>
    <xf numFmtId="0" fontId="11" fillId="0" borderId="168" xfId="0" applyNumberFormat="1" applyFont="1" applyBorder="1" applyAlignment="1" applyProtection="1">
      <alignment horizontal="center" vertical="center"/>
    </xf>
    <xf numFmtId="0" fontId="11" fillId="0" borderId="163" xfId="0" applyNumberFormat="1" applyFont="1" applyBorder="1" applyAlignment="1" applyProtection="1">
      <alignment horizontal="center" vertical="center"/>
    </xf>
    <xf numFmtId="0" fontId="11" fillId="0" borderId="172" xfId="0" applyNumberFormat="1" applyFont="1" applyBorder="1" applyAlignment="1" applyProtection="1">
      <alignment horizontal="center" vertical="center"/>
    </xf>
    <xf numFmtId="0" fontId="11" fillId="0" borderId="173" xfId="0" applyNumberFormat="1" applyFont="1" applyBorder="1" applyAlignment="1" applyProtection="1">
      <alignment horizontal="center" vertical="center"/>
    </xf>
    <xf numFmtId="0" fontId="2" fillId="0" borderId="239" xfId="0" applyFont="1" applyBorder="1" applyAlignment="1" applyProtection="1">
      <alignment horizontal="center" vertical="center" shrinkToFit="1"/>
    </xf>
    <xf numFmtId="0" fontId="2" fillId="0" borderId="240" xfId="0" applyFont="1" applyBorder="1" applyAlignment="1" applyProtection="1">
      <alignment horizontal="center" vertical="center" shrinkToFit="1"/>
    </xf>
    <xf numFmtId="0" fontId="2" fillId="0" borderId="187" xfId="0" applyFont="1" applyBorder="1" applyAlignment="1" applyProtection="1">
      <alignment horizontal="center" vertical="center" shrinkToFit="1"/>
    </xf>
    <xf numFmtId="0" fontId="2" fillId="0" borderId="199" xfId="0" applyFont="1" applyBorder="1" applyAlignment="1" applyProtection="1">
      <alignment horizontal="center" vertical="center" shrinkToFit="1"/>
    </xf>
    <xf numFmtId="0" fontId="2" fillId="0" borderId="194" xfId="0" applyFont="1" applyBorder="1" applyAlignment="1" applyProtection="1">
      <alignment horizontal="center" vertical="center" shrinkToFit="1"/>
    </xf>
    <xf numFmtId="0" fontId="2" fillId="0" borderId="244" xfId="0" applyFont="1" applyBorder="1" applyAlignment="1" applyProtection="1">
      <alignment horizontal="center" vertical="center" shrinkToFit="1"/>
    </xf>
    <xf numFmtId="0" fontId="11" fillId="0" borderId="208" xfId="0" applyFont="1" applyBorder="1" applyAlignment="1" applyProtection="1">
      <alignment horizontal="center" vertical="center"/>
    </xf>
    <xf numFmtId="0" fontId="11" fillId="0" borderId="163" xfId="0" applyFont="1" applyBorder="1" applyAlignment="1" applyProtection="1">
      <alignment horizontal="center" vertical="center"/>
    </xf>
    <xf numFmtId="0" fontId="11" fillId="0" borderId="210" xfId="0" applyFont="1" applyBorder="1" applyAlignment="1" applyProtection="1">
      <alignment horizontal="center" vertical="center"/>
    </xf>
    <xf numFmtId="0" fontId="11" fillId="0" borderId="173" xfId="0" applyFont="1" applyBorder="1" applyAlignment="1" applyProtection="1">
      <alignment horizontal="center" vertical="center"/>
    </xf>
    <xf numFmtId="176" fontId="11" fillId="3" borderId="222" xfId="0" applyNumberFormat="1" applyFont="1" applyFill="1" applyBorder="1" applyAlignment="1" applyProtection="1">
      <alignment horizontal="center" vertical="center"/>
    </xf>
    <xf numFmtId="0" fontId="11" fillId="3" borderId="175" xfId="0" applyFont="1" applyFill="1" applyBorder="1" applyAlignment="1" applyProtection="1">
      <alignment horizontal="center" vertical="center"/>
    </xf>
    <xf numFmtId="0" fontId="11" fillId="3" borderId="183" xfId="0" applyFont="1" applyFill="1" applyBorder="1" applyAlignment="1" applyProtection="1">
      <alignment horizontal="center" vertical="center"/>
    </xf>
    <xf numFmtId="0" fontId="11" fillId="3" borderId="122" xfId="0" applyFont="1" applyFill="1" applyBorder="1" applyAlignment="1" applyProtection="1">
      <alignment horizontal="center" vertical="center"/>
    </xf>
    <xf numFmtId="0" fontId="11" fillId="3" borderId="0" xfId="0" applyFont="1" applyFill="1" applyBorder="1" applyAlignment="1" applyProtection="1">
      <alignment horizontal="center" vertical="center"/>
    </xf>
    <xf numFmtId="0" fontId="11" fillId="3" borderId="117" xfId="0" applyFont="1" applyFill="1" applyBorder="1" applyAlignment="1" applyProtection="1">
      <alignment horizontal="center" vertical="center"/>
    </xf>
    <xf numFmtId="0" fontId="11" fillId="3" borderId="123" xfId="0" applyFont="1" applyFill="1" applyBorder="1" applyAlignment="1" applyProtection="1">
      <alignment horizontal="center" vertical="center"/>
    </xf>
    <xf numFmtId="0" fontId="11" fillId="3" borderId="119" xfId="0" applyFont="1" applyFill="1" applyBorder="1" applyAlignment="1" applyProtection="1">
      <alignment horizontal="center" vertical="center"/>
    </xf>
    <xf numFmtId="0" fontId="11" fillId="3" borderId="120" xfId="0" applyFont="1" applyFill="1" applyBorder="1" applyAlignment="1" applyProtection="1">
      <alignment horizontal="center" vertical="center"/>
    </xf>
    <xf numFmtId="176" fontId="11" fillId="3" borderId="122" xfId="0" applyNumberFormat="1" applyFont="1" applyFill="1" applyBorder="1" applyAlignment="1" applyProtection="1">
      <alignment horizontal="center" vertical="center"/>
    </xf>
    <xf numFmtId="0" fontId="11" fillId="3" borderId="159" xfId="0" applyFont="1" applyFill="1" applyBorder="1" applyAlignment="1" applyProtection="1">
      <alignment horizontal="center" vertical="center"/>
    </xf>
    <xf numFmtId="0" fontId="11" fillId="3" borderId="102" xfId="0" applyFont="1" applyFill="1" applyBorder="1" applyAlignment="1" applyProtection="1">
      <alignment horizontal="center" vertical="center"/>
    </xf>
    <xf numFmtId="0" fontId="11" fillId="3" borderId="235" xfId="0" applyFont="1" applyFill="1" applyBorder="1" applyAlignment="1" applyProtection="1">
      <alignment horizontal="center" vertical="center"/>
    </xf>
    <xf numFmtId="0" fontId="11" fillId="0" borderId="211" xfId="0" applyFont="1" applyBorder="1" applyAlignment="1" applyProtection="1">
      <alignment horizontal="center" vertical="center" shrinkToFit="1"/>
    </xf>
    <xf numFmtId="0" fontId="11" fillId="0" borderId="212" xfId="0" applyFont="1" applyBorder="1" applyAlignment="1" applyProtection="1">
      <alignment horizontal="center" vertical="center" shrinkToFit="1"/>
    </xf>
    <xf numFmtId="0" fontId="11" fillId="0" borderId="214" xfId="0" applyFont="1" applyBorder="1" applyAlignment="1" applyProtection="1">
      <alignment horizontal="center" vertical="center" shrinkToFit="1"/>
    </xf>
    <xf numFmtId="0" fontId="11" fillId="0" borderId="215" xfId="0" applyFont="1" applyBorder="1" applyAlignment="1" applyProtection="1">
      <alignment horizontal="center" vertical="center" shrinkToFit="1"/>
    </xf>
    <xf numFmtId="0" fontId="11" fillId="0" borderId="213" xfId="0" applyFont="1" applyBorder="1" applyAlignment="1" applyProtection="1">
      <alignment horizontal="center" vertical="center" shrinkToFit="1"/>
    </xf>
    <xf numFmtId="0" fontId="11" fillId="0" borderId="216" xfId="0" applyFont="1" applyBorder="1" applyAlignment="1" applyProtection="1">
      <alignment horizontal="center" vertical="center" shrinkToFit="1"/>
    </xf>
    <xf numFmtId="0" fontId="11" fillId="0" borderId="243" xfId="0" applyFont="1" applyBorder="1" applyAlignment="1" applyProtection="1">
      <alignment horizontal="center" vertical="center" shrinkToFit="1"/>
    </xf>
    <xf numFmtId="0" fontId="11" fillId="0" borderId="220" xfId="0" applyFont="1" applyBorder="1" applyAlignment="1" applyProtection="1">
      <alignment horizontal="center" vertical="center" shrinkToFit="1"/>
    </xf>
    <xf numFmtId="0" fontId="11" fillId="0" borderId="221" xfId="0" applyFont="1" applyBorder="1" applyAlignment="1" applyProtection="1">
      <alignment horizontal="center" vertical="center" shrinkToFit="1"/>
    </xf>
    <xf numFmtId="0" fontId="2" fillId="0" borderId="93" xfId="0" applyFont="1" applyBorder="1" applyAlignment="1" applyProtection="1">
      <alignment horizontal="center" vertical="center" shrinkToFit="1"/>
    </xf>
    <xf numFmtId="0" fontId="2" fillId="0" borderId="236" xfId="0" applyFont="1" applyBorder="1" applyAlignment="1" applyProtection="1">
      <alignment horizontal="center" vertical="center"/>
    </xf>
    <xf numFmtId="177" fontId="11" fillId="0" borderId="161" xfId="0" applyNumberFormat="1" applyFont="1" applyBorder="1" applyAlignment="1" applyProtection="1">
      <alignment horizontal="center" vertical="center"/>
    </xf>
    <xf numFmtId="177" fontId="11" fillId="0" borderId="167" xfId="0" applyNumberFormat="1" applyFont="1" applyBorder="1" applyAlignment="1" applyProtection="1">
      <alignment horizontal="center" vertical="center"/>
    </xf>
    <xf numFmtId="177" fontId="11" fillId="0" borderId="165" xfId="0" applyNumberFormat="1" applyFont="1" applyBorder="1" applyAlignment="1" applyProtection="1">
      <alignment horizontal="center" vertical="center"/>
    </xf>
    <xf numFmtId="177" fontId="11" fillId="0" borderId="171" xfId="0" applyNumberFormat="1" applyFont="1" applyBorder="1" applyAlignment="1" applyProtection="1">
      <alignment horizontal="center" vertical="center"/>
    </xf>
    <xf numFmtId="0" fontId="11" fillId="0" borderId="89" xfId="0" applyFont="1" applyBorder="1" applyAlignment="1" applyProtection="1">
      <alignment horizontal="center" vertical="center"/>
    </xf>
    <xf numFmtId="0" fontId="11" fillId="0" borderId="92" xfId="0" applyFont="1" applyBorder="1" applyAlignment="1" applyProtection="1">
      <alignment horizontal="center" vertical="center"/>
    </xf>
    <xf numFmtId="0" fontId="11" fillId="0" borderId="86" xfId="0" applyFont="1" applyBorder="1" applyAlignment="1" applyProtection="1">
      <alignment horizontal="center" vertical="center"/>
    </xf>
    <xf numFmtId="0" fontId="11" fillId="0" borderId="226" xfId="0" applyFont="1" applyBorder="1" applyAlignment="1" applyProtection="1">
      <alignment horizontal="center" vertical="center"/>
    </xf>
    <xf numFmtId="0" fontId="11" fillId="0" borderId="227" xfId="0" applyFont="1" applyBorder="1" applyAlignment="1" applyProtection="1">
      <alignment horizontal="center" vertical="center"/>
    </xf>
    <xf numFmtId="0" fontId="11" fillId="0" borderId="228" xfId="0" applyFont="1" applyBorder="1" applyAlignment="1" applyProtection="1">
      <alignment horizontal="center" vertical="center"/>
    </xf>
    <xf numFmtId="0" fontId="11" fillId="0" borderId="229" xfId="0" applyFont="1" applyBorder="1" applyAlignment="1" applyProtection="1">
      <alignment horizontal="center" vertical="center"/>
    </xf>
    <xf numFmtId="0" fontId="11" fillId="0" borderId="149" xfId="0" applyFont="1" applyBorder="1" applyAlignment="1" applyProtection="1">
      <alignment horizontal="center" vertical="center"/>
    </xf>
    <xf numFmtId="0" fontId="11" fillId="0" borderId="230" xfId="0" applyFont="1" applyBorder="1" applyAlignment="1" applyProtection="1">
      <alignment horizontal="center" vertical="center"/>
    </xf>
    <xf numFmtId="0" fontId="11" fillId="0" borderId="169" xfId="0" applyFont="1" applyBorder="1" applyAlignment="1" applyProtection="1">
      <alignment horizontal="center" vertical="center"/>
    </xf>
    <xf numFmtId="0" fontId="11" fillId="0" borderId="174" xfId="0" applyFont="1" applyBorder="1" applyAlignment="1" applyProtection="1">
      <alignment horizontal="center" vertical="center"/>
    </xf>
    <xf numFmtId="0" fontId="11" fillId="0" borderId="168" xfId="0" applyFont="1" applyBorder="1" applyAlignment="1" applyProtection="1">
      <alignment horizontal="center" vertical="center"/>
    </xf>
    <xf numFmtId="0" fontId="11" fillId="0" borderId="172" xfId="0" applyFont="1" applyBorder="1" applyAlignment="1" applyProtection="1">
      <alignment horizontal="center" vertical="center"/>
    </xf>
    <xf numFmtId="0" fontId="2" fillId="0" borderId="184" xfId="0" applyFont="1" applyBorder="1" applyAlignment="1" applyProtection="1">
      <alignment horizontal="center" vertical="center" shrinkToFit="1"/>
    </xf>
    <xf numFmtId="0" fontId="2" fillId="0" borderId="40" xfId="0" applyFont="1" applyBorder="1" applyAlignment="1" applyProtection="1">
      <alignment horizontal="center" vertical="center" shrinkToFit="1"/>
    </xf>
    <xf numFmtId="0" fontId="2" fillId="0" borderId="185" xfId="0" applyFont="1" applyBorder="1" applyAlignment="1" applyProtection="1">
      <alignment horizontal="center" vertical="center" shrinkToFit="1"/>
    </xf>
    <xf numFmtId="0" fontId="2" fillId="0" borderId="21" xfId="0" applyFont="1" applyBorder="1" applyAlignment="1" applyProtection="1">
      <alignment horizontal="center" vertical="center" shrinkToFit="1"/>
    </xf>
    <xf numFmtId="0" fontId="11" fillId="0" borderId="207" xfId="0" applyFont="1" applyBorder="1" applyAlignment="1" applyProtection="1">
      <alignment horizontal="center" vertical="center"/>
    </xf>
    <xf numFmtId="0" fontId="11" fillId="0" borderId="161" xfId="0" applyFont="1" applyBorder="1" applyAlignment="1" applyProtection="1">
      <alignment horizontal="center" vertical="center"/>
    </xf>
    <xf numFmtId="0" fontId="11" fillId="0" borderId="209" xfId="0" applyFont="1" applyBorder="1" applyAlignment="1" applyProtection="1">
      <alignment horizontal="center" vertical="center"/>
    </xf>
    <xf numFmtId="0" fontId="11" fillId="0" borderId="165" xfId="0" applyFont="1" applyBorder="1" applyAlignment="1" applyProtection="1">
      <alignment horizontal="center" vertical="center"/>
    </xf>
    <xf numFmtId="0" fontId="11" fillId="0" borderId="178" xfId="0" applyFont="1" applyBorder="1" applyAlignment="1" applyProtection="1">
      <alignment horizontal="center" vertical="center"/>
    </xf>
    <xf numFmtId="0" fontId="11" fillId="0" borderId="180" xfId="0" applyFont="1" applyBorder="1" applyAlignment="1" applyProtection="1">
      <alignment horizontal="center" vertical="center"/>
    </xf>
    <xf numFmtId="0" fontId="11" fillId="0" borderId="231" xfId="0" applyFont="1" applyBorder="1" applyAlignment="1" applyProtection="1">
      <alignment horizontal="center" vertical="center"/>
    </xf>
    <xf numFmtId="0" fontId="11" fillId="0" borderId="232" xfId="0" applyFont="1" applyBorder="1" applyAlignment="1" applyProtection="1">
      <alignment horizontal="center" vertical="center"/>
    </xf>
    <xf numFmtId="0" fontId="11" fillId="0" borderId="233" xfId="0" applyFont="1" applyBorder="1" applyAlignment="1" applyProtection="1">
      <alignment horizontal="center" vertical="center"/>
    </xf>
    <xf numFmtId="0" fontId="11" fillId="0" borderId="234" xfId="0" applyFont="1" applyBorder="1" applyAlignment="1" applyProtection="1">
      <alignment horizontal="center" vertical="center"/>
    </xf>
    <xf numFmtId="0" fontId="11" fillId="0" borderId="167" xfId="0" applyFont="1" applyBorder="1" applyAlignment="1" applyProtection="1">
      <alignment horizontal="center" vertical="center"/>
    </xf>
    <xf numFmtId="0" fontId="11" fillId="0" borderId="171" xfId="0" applyFont="1" applyBorder="1" applyAlignment="1" applyProtection="1">
      <alignment horizontal="center" vertical="center"/>
    </xf>
    <xf numFmtId="0" fontId="11" fillId="0" borderId="166" xfId="0" applyFont="1" applyBorder="1" applyAlignment="1" applyProtection="1">
      <alignment horizontal="center" vertical="center"/>
    </xf>
    <xf numFmtId="0" fontId="11" fillId="0" borderId="170" xfId="0" applyFont="1" applyBorder="1" applyAlignment="1" applyProtection="1">
      <alignment horizontal="center" vertical="center"/>
    </xf>
    <xf numFmtId="0" fontId="2" fillId="0" borderId="192" xfId="0" applyFont="1" applyBorder="1" applyAlignment="1" applyProtection="1">
      <alignment horizontal="center" vertical="center" shrinkToFit="1"/>
    </xf>
    <xf numFmtId="0" fontId="2" fillId="0" borderId="205" xfId="0" applyFont="1" applyBorder="1" applyAlignment="1" applyProtection="1">
      <alignment horizontal="center" vertical="center" shrinkToFit="1"/>
    </xf>
    <xf numFmtId="0" fontId="2" fillId="0" borderId="191" xfId="0" applyFont="1" applyBorder="1" applyAlignment="1" applyProtection="1">
      <alignment horizontal="center" vertical="center" shrinkToFit="1"/>
    </xf>
    <xf numFmtId="0" fontId="2" fillId="0" borderId="203" xfId="0" applyFont="1" applyBorder="1" applyAlignment="1" applyProtection="1">
      <alignment horizontal="center" vertical="center" shrinkToFit="1"/>
    </xf>
    <xf numFmtId="0" fontId="2" fillId="0" borderId="152" xfId="0" applyFont="1" applyBorder="1" applyAlignment="1" applyProtection="1">
      <alignment horizontal="center" vertical="center" shrinkToFit="1"/>
    </xf>
    <xf numFmtId="0" fontId="2" fillId="0" borderId="204" xfId="0" applyFont="1" applyBorder="1" applyAlignment="1" applyProtection="1">
      <alignment horizontal="center" vertical="center" shrinkToFit="1"/>
    </xf>
    <xf numFmtId="0" fontId="2" fillId="0" borderId="241" xfId="0" applyFont="1" applyBorder="1" applyAlignment="1" applyProtection="1">
      <alignment horizontal="center" vertical="center" shrinkToFit="1"/>
    </xf>
    <xf numFmtId="0" fontId="2" fillId="0" borderId="242" xfId="0" applyFont="1" applyBorder="1" applyAlignment="1" applyProtection="1">
      <alignment horizontal="center" vertical="center" shrinkToFit="1"/>
    </xf>
    <xf numFmtId="0" fontId="2" fillId="0" borderId="193" xfId="0" applyFont="1" applyBorder="1" applyAlignment="1" applyProtection="1">
      <alignment horizontal="center" vertical="center" shrinkToFit="1"/>
    </xf>
    <xf numFmtId="0" fontId="2" fillId="0" borderId="206" xfId="0" applyFont="1" applyBorder="1" applyAlignment="1" applyProtection="1">
      <alignment horizontal="center" vertical="center" shrinkToFit="1"/>
    </xf>
    <xf numFmtId="0" fontId="11" fillId="0" borderId="217" xfId="0" applyFont="1" applyBorder="1" applyAlignment="1" applyProtection="1">
      <alignment horizontal="center" vertical="center" shrinkToFit="1"/>
    </xf>
    <xf numFmtId="0" fontId="11" fillId="0" borderId="218" xfId="0" applyFont="1" applyBorder="1" applyAlignment="1" applyProtection="1">
      <alignment horizontal="center" vertical="center" shrinkToFit="1"/>
    </xf>
    <xf numFmtId="0" fontId="11" fillId="0" borderId="219" xfId="0" applyFont="1" applyBorder="1" applyAlignment="1" applyProtection="1">
      <alignment horizontal="center" vertical="center" shrinkToFit="1"/>
    </xf>
    <xf numFmtId="0" fontId="2" fillId="0" borderId="175" xfId="0" applyFont="1" applyBorder="1" applyAlignment="1" applyProtection="1">
      <alignment horizontal="center" vertical="center" shrinkToFit="1"/>
    </xf>
    <xf numFmtId="0" fontId="2" fillId="0" borderId="161" xfId="0" applyFont="1" applyBorder="1" applyAlignment="1" applyProtection="1">
      <alignment horizontal="center" vertical="center"/>
    </xf>
    <xf numFmtId="0" fontId="2" fillId="0" borderId="175" xfId="0" applyFont="1" applyBorder="1" applyAlignment="1" applyProtection="1">
      <alignment horizontal="center" vertical="center"/>
    </xf>
    <xf numFmtId="0" fontId="2" fillId="0" borderId="176" xfId="0" applyFont="1" applyBorder="1" applyAlignment="1" applyProtection="1">
      <alignment horizontal="center" vertical="center"/>
    </xf>
    <xf numFmtId="0" fontId="11" fillId="0" borderId="166" xfId="0" applyNumberFormat="1" applyFont="1" applyBorder="1" applyAlignment="1" applyProtection="1">
      <alignment horizontal="center" vertical="center"/>
    </xf>
    <xf numFmtId="0" fontId="11" fillId="0" borderId="161" xfId="0" applyNumberFormat="1" applyFont="1" applyBorder="1" applyAlignment="1" applyProtection="1">
      <alignment horizontal="center" vertical="center"/>
    </xf>
    <xf numFmtId="0" fontId="11" fillId="0" borderId="170" xfId="0" applyNumberFormat="1" applyFont="1" applyBorder="1" applyAlignment="1" applyProtection="1">
      <alignment horizontal="center" vertical="center"/>
    </xf>
    <xf numFmtId="0" fontId="11" fillId="0" borderId="165" xfId="0" applyNumberFormat="1" applyFont="1" applyBorder="1" applyAlignment="1" applyProtection="1">
      <alignment horizontal="center" vertical="center"/>
    </xf>
    <xf numFmtId="0" fontId="2" fillId="0" borderId="178" xfId="0" applyFont="1" applyBorder="1" applyAlignment="1" applyProtection="1">
      <alignment vertical="center" wrapText="1"/>
    </xf>
    <xf numFmtId="0" fontId="2" fillId="0" borderId="179" xfId="0" applyFont="1" applyBorder="1" applyAlignment="1" applyProtection="1">
      <alignment vertical="center" wrapText="1"/>
    </xf>
    <xf numFmtId="0" fontId="2" fillId="0" borderId="92" xfId="0" applyFont="1" applyBorder="1" applyAlignment="1" applyProtection="1">
      <alignment vertical="center" wrapText="1"/>
    </xf>
    <xf numFmtId="0" fontId="2" fillId="0" borderId="115" xfId="0" applyFont="1" applyBorder="1" applyAlignment="1" applyProtection="1">
      <alignment vertical="center" wrapText="1"/>
    </xf>
    <xf numFmtId="0" fontId="2" fillId="0" borderId="180" xfId="0" applyFont="1" applyBorder="1" applyAlignment="1" applyProtection="1">
      <alignment vertical="center" wrapText="1"/>
    </xf>
    <xf numFmtId="0" fontId="2" fillId="0" borderId="181" xfId="0" applyFont="1" applyBorder="1" applyAlignment="1" applyProtection="1">
      <alignment vertical="center" wrapText="1"/>
    </xf>
    <xf numFmtId="0" fontId="2" fillId="0" borderId="119" xfId="0" applyFont="1" applyBorder="1" applyAlignment="1" applyProtection="1">
      <alignment horizontal="center" vertical="center" shrinkToFit="1"/>
    </xf>
    <xf numFmtId="176" fontId="11" fillId="0" borderId="165" xfId="0" applyNumberFormat="1" applyFont="1" applyBorder="1" applyAlignment="1" applyProtection="1">
      <alignment horizontal="center" vertical="center"/>
    </xf>
    <xf numFmtId="176" fontId="11" fillId="0" borderId="119" xfId="0" applyNumberFormat="1" applyFont="1" applyBorder="1" applyAlignment="1" applyProtection="1">
      <alignment horizontal="center" vertical="center"/>
    </xf>
    <xf numFmtId="0" fontId="2" fillId="0" borderId="190" xfId="0" applyFont="1" applyBorder="1" applyAlignment="1" applyProtection="1">
      <alignment horizontal="center" vertical="center" shrinkToFit="1"/>
    </xf>
    <xf numFmtId="0" fontId="2" fillId="0" borderId="202" xfId="0" applyFont="1" applyBorder="1" applyAlignment="1" applyProtection="1">
      <alignment horizontal="center" vertical="center" shrinkToFit="1"/>
    </xf>
    <xf numFmtId="0" fontId="2" fillId="0" borderId="89" xfId="0" applyFont="1" applyBorder="1" applyAlignment="1" applyProtection="1">
      <alignment vertical="center" wrapText="1"/>
    </xf>
    <xf numFmtId="0" fontId="2" fillId="0" borderId="107" xfId="0" applyFont="1" applyBorder="1" applyAlignment="1" applyProtection="1">
      <alignment vertical="center" wrapText="1"/>
    </xf>
    <xf numFmtId="0" fontId="2" fillId="0" borderId="86" xfId="0" applyFont="1" applyBorder="1" applyAlignment="1" applyProtection="1">
      <alignment vertical="center" wrapText="1"/>
    </xf>
    <xf numFmtId="0" fontId="2" fillId="0" borderId="100" xfId="0" applyFont="1" applyBorder="1" applyAlignment="1" applyProtection="1">
      <alignment vertical="center" wrapText="1"/>
    </xf>
    <xf numFmtId="0" fontId="2" fillId="0" borderId="182" xfId="0" applyFont="1" applyBorder="1" applyAlignment="1" applyProtection="1">
      <alignment horizontal="center" vertical="center" shrinkToFit="1"/>
    </xf>
    <xf numFmtId="0" fontId="2" fillId="0" borderId="195" xfId="0" applyFont="1" applyBorder="1" applyAlignment="1" applyProtection="1">
      <alignment horizontal="center" vertical="center" shrinkToFit="1"/>
    </xf>
    <xf numFmtId="0" fontId="2" fillId="0" borderId="196" xfId="0" applyFont="1" applyBorder="1" applyAlignment="1" applyProtection="1">
      <alignment horizontal="center" vertical="center" shrinkToFit="1"/>
    </xf>
    <xf numFmtId="0" fontId="2" fillId="0" borderId="197" xfId="0" applyFont="1" applyBorder="1" applyAlignment="1" applyProtection="1">
      <alignment horizontal="center" vertical="center" shrinkToFit="1"/>
    </xf>
    <xf numFmtId="0" fontId="2" fillId="0" borderId="188" xfId="0" applyFont="1" applyBorder="1" applyAlignment="1" applyProtection="1">
      <alignment horizontal="center" vertical="center" shrinkToFit="1"/>
    </xf>
    <xf numFmtId="0" fontId="2" fillId="0" borderId="200" xfId="0" applyFont="1" applyBorder="1" applyAlignment="1" applyProtection="1">
      <alignment horizontal="center" vertical="center" shrinkToFi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224" xfId="0" applyFont="1" applyBorder="1" applyAlignment="1" applyProtection="1">
      <alignment horizontal="center" vertical="center"/>
    </xf>
    <xf numFmtId="0" fontId="11" fillId="0" borderId="225" xfId="0" applyFont="1" applyBorder="1" applyAlignment="1" applyProtection="1">
      <alignment horizontal="center" vertical="center"/>
    </xf>
    <xf numFmtId="0" fontId="11" fillId="0" borderId="175" xfId="0" applyFont="1" applyBorder="1" applyAlignment="1" applyProtection="1">
      <alignment horizontal="center" vertical="center"/>
    </xf>
    <xf numFmtId="0" fontId="11" fillId="0" borderId="119" xfId="0" applyFont="1" applyBorder="1" applyAlignment="1" applyProtection="1">
      <alignment horizontal="center" vertical="center"/>
    </xf>
    <xf numFmtId="0" fontId="2" fillId="0" borderId="175" xfId="0" applyFont="1" applyBorder="1" applyAlignment="1" applyProtection="1">
      <alignment vertical="center" wrapText="1"/>
    </xf>
    <xf numFmtId="0" fontId="2" fillId="0" borderId="177" xfId="0" applyFont="1" applyBorder="1" applyAlignment="1" applyProtection="1">
      <alignment vertical="center" wrapText="1"/>
    </xf>
    <xf numFmtId="0" fontId="2" fillId="0" borderId="119" xfId="0" applyFont="1" applyBorder="1" applyAlignment="1" applyProtection="1">
      <alignment vertical="center" wrapText="1"/>
    </xf>
    <xf numFmtId="0" fontId="2" fillId="0" borderId="124" xfId="0" applyFont="1" applyBorder="1" applyAlignment="1" applyProtection="1">
      <alignment vertical="center" wrapText="1"/>
    </xf>
    <xf numFmtId="177" fontId="11" fillId="0" borderId="139" xfId="0" applyNumberFormat="1" applyFont="1" applyBorder="1" applyAlignment="1" applyProtection="1">
      <alignment horizontal="center" vertical="center"/>
    </xf>
    <xf numFmtId="0" fontId="11" fillId="0" borderId="122" xfId="0" applyFont="1" applyBorder="1" applyAlignment="1" applyProtection="1">
      <alignment horizontal="center" vertical="center"/>
    </xf>
    <xf numFmtId="0" fontId="11" fillId="0" borderId="123" xfId="0" applyFont="1" applyBorder="1" applyAlignment="1" applyProtection="1">
      <alignment horizontal="center" vertical="center"/>
    </xf>
    <xf numFmtId="0" fontId="11" fillId="0" borderId="162" xfId="0" applyNumberFormat="1" applyFont="1" applyBorder="1" applyAlignment="1" applyProtection="1">
      <alignment horizontal="center" vertical="center"/>
    </xf>
    <xf numFmtId="0" fontId="2" fillId="0" borderId="189" xfId="0" applyFont="1" applyBorder="1" applyAlignment="1" applyProtection="1">
      <alignment horizontal="center" vertical="center" shrinkToFit="1"/>
    </xf>
    <xf numFmtId="0" fontId="2" fillId="0" borderId="201" xfId="0" applyFont="1" applyBorder="1" applyAlignment="1" applyProtection="1">
      <alignment horizontal="center" vertical="center" shrinkToFit="1"/>
    </xf>
    <xf numFmtId="0" fontId="11" fillId="0" borderId="160" xfId="0" applyNumberFormat="1" applyFont="1" applyBorder="1" applyAlignment="1" applyProtection="1">
      <alignment horizontal="center" vertical="center"/>
    </xf>
    <xf numFmtId="0" fontId="11" fillId="0" borderId="164" xfId="0" applyNumberFormat="1" applyFont="1" applyBorder="1" applyAlignment="1" applyProtection="1">
      <alignment horizontal="center" vertical="center"/>
    </xf>
    <xf numFmtId="177" fontId="11" fillId="0" borderId="137" xfId="0" applyNumberFormat="1" applyFont="1" applyBorder="1" applyAlignment="1" applyProtection="1">
      <alignment horizontal="center" vertical="center"/>
    </xf>
    <xf numFmtId="177" fontId="11" fillId="0" borderId="224" xfId="0" applyNumberFormat="1" applyFont="1" applyBorder="1" applyAlignment="1" applyProtection="1">
      <alignment horizontal="center" vertical="center"/>
    </xf>
    <xf numFmtId="0" fontId="11" fillId="0" borderId="222" xfId="0" applyFont="1" applyBorder="1" applyAlignment="1" applyProtection="1">
      <alignment horizontal="center" vertical="center"/>
    </xf>
    <xf numFmtId="0" fontId="2" fillId="0" borderId="122" xfId="0" applyFont="1" applyBorder="1" applyAlignment="1" applyProtection="1">
      <alignment horizontal="center" vertical="center" shrinkToFit="1"/>
    </xf>
    <xf numFmtId="0" fontId="2" fillId="0" borderId="123" xfId="0" applyFont="1" applyBorder="1" applyAlignment="1" applyProtection="1">
      <alignment horizontal="center" vertical="center" shrinkToFit="1"/>
    </xf>
    <xf numFmtId="0" fontId="2" fillId="0" borderId="186" xfId="0" applyFont="1" applyBorder="1" applyAlignment="1" applyProtection="1">
      <alignment horizontal="center" vertical="center" shrinkToFit="1"/>
    </xf>
    <xf numFmtId="0" fontId="2" fillId="0" borderId="198" xfId="0" applyFont="1" applyBorder="1" applyAlignment="1" applyProtection="1">
      <alignment horizontal="center" vertical="center" shrinkToFit="1"/>
    </xf>
    <xf numFmtId="0" fontId="2" fillId="0" borderId="95" xfId="0" applyFont="1" applyBorder="1" applyAlignment="1" applyProtection="1">
      <alignment horizontal="center"/>
    </xf>
    <xf numFmtId="0" fontId="2" fillId="0" borderId="0" xfId="0" applyFont="1" applyBorder="1" applyAlignment="1" applyProtection="1">
      <alignment horizontal="center"/>
    </xf>
    <xf numFmtId="0" fontId="2" fillId="0" borderId="121" xfId="0" applyFont="1" applyBorder="1" applyAlignment="1" applyProtection="1">
      <alignment horizontal="center"/>
    </xf>
    <xf numFmtId="0" fontId="2" fillId="0" borderId="116" xfId="0" applyFont="1" applyBorder="1" applyAlignment="1" applyProtection="1">
      <alignment horizontal="center"/>
    </xf>
    <xf numFmtId="0" fontId="2" fillId="0" borderId="122" xfId="0" applyFont="1" applyBorder="1" applyAlignment="1" applyProtection="1">
      <alignment horizontal="center"/>
    </xf>
    <xf numFmtId="0" fontId="2" fillId="0" borderId="117" xfId="0" applyFont="1" applyBorder="1" applyAlignment="1" applyProtection="1">
      <alignment horizontal="center"/>
    </xf>
    <xf numFmtId="0" fontId="2" fillId="0" borderId="95" xfId="0" applyFont="1" applyBorder="1" applyAlignment="1" applyProtection="1">
      <alignment horizontal="center" shrinkToFit="1"/>
    </xf>
    <xf numFmtId="0" fontId="2" fillId="0" borderId="0" xfId="0" applyFont="1" applyBorder="1" applyAlignment="1" applyProtection="1">
      <alignment horizontal="center" shrinkToFit="1"/>
    </xf>
    <xf numFmtId="0" fontId="7" fillId="0" borderId="121" xfId="0" applyFont="1" applyBorder="1" applyAlignment="1" applyProtection="1">
      <alignment horizontal="center"/>
    </xf>
    <xf numFmtId="0" fontId="9" fillId="0" borderId="95" xfId="0" applyFont="1" applyBorder="1" applyAlignment="1" applyProtection="1">
      <alignment horizontal="center"/>
    </xf>
    <xf numFmtId="0" fontId="9" fillId="0" borderId="116" xfId="0" applyFont="1" applyBorder="1" applyAlignment="1" applyProtection="1">
      <alignment horizontal="center"/>
    </xf>
    <xf numFmtId="0" fontId="9" fillId="0" borderId="122" xfId="0" applyFont="1" applyBorder="1" applyAlignment="1" applyProtection="1">
      <alignment horizontal="center"/>
    </xf>
    <xf numFmtId="0" fontId="9" fillId="0" borderId="0" xfId="0" applyFont="1" applyBorder="1" applyAlignment="1" applyProtection="1">
      <alignment horizontal="center"/>
    </xf>
    <xf numFmtId="0" fontId="9" fillId="0" borderId="117" xfId="0" applyFont="1" applyBorder="1" applyAlignment="1" applyProtection="1">
      <alignment horizontal="center"/>
    </xf>
    <xf numFmtId="0" fontId="2" fillId="0" borderId="121" xfId="0" applyFont="1" applyBorder="1" applyAlignment="1" applyProtection="1">
      <alignment horizontal="center" vertical="center"/>
    </xf>
    <xf numFmtId="0" fontId="2" fillId="0" borderId="95" xfId="0" applyFont="1" applyBorder="1" applyAlignment="1" applyProtection="1">
      <alignment horizontal="center" vertical="center"/>
    </xf>
    <xf numFmtId="0" fontId="2" fillId="0" borderId="96" xfId="0" applyFont="1" applyBorder="1" applyAlignment="1" applyProtection="1">
      <alignment horizontal="center" vertical="center"/>
    </xf>
    <xf numFmtId="0" fontId="2" fillId="0" borderId="122" xfId="0" applyFont="1" applyBorder="1" applyAlignment="1" applyProtection="1">
      <alignment horizontal="center" vertical="center"/>
    </xf>
    <xf numFmtId="0" fontId="2" fillId="0" borderId="98" xfId="0" applyFont="1" applyBorder="1" applyAlignment="1" applyProtection="1">
      <alignment horizontal="center" vertical="center"/>
    </xf>
    <xf numFmtId="0" fontId="10" fillId="0" borderId="0" xfId="0" applyFont="1" applyBorder="1" applyAlignment="1" applyProtection="1">
      <alignment vertical="center"/>
    </xf>
    <xf numFmtId="0" fontId="10" fillId="0" borderId="122"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17" xfId="0" applyFont="1" applyBorder="1" applyAlignment="1" applyProtection="1">
      <alignment vertical="center"/>
    </xf>
    <xf numFmtId="0" fontId="10" fillId="0" borderId="117" xfId="0" applyFont="1" applyBorder="1" applyAlignment="1" applyProtection="1">
      <alignment horizontal="center" vertical="center"/>
    </xf>
    <xf numFmtId="0" fontId="2" fillId="0" borderId="222" xfId="0" applyFont="1" applyBorder="1" applyAlignment="1" applyProtection="1">
      <alignment horizontal="center" vertical="center" shrinkToFit="1"/>
    </xf>
    <xf numFmtId="0" fontId="2" fillId="0" borderId="223" xfId="0" applyFont="1" applyBorder="1" applyAlignment="1" applyProtection="1">
      <alignment horizontal="center" vertical="center" shrinkToFit="1"/>
    </xf>
    <xf numFmtId="0" fontId="4" fillId="0" borderId="94" xfId="0" applyFont="1" applyBorder="1" applyAlignment="1" applyProtection="1">
      <alignment horizontal="center"/>
    </xf>
    <xf numFmtId="0" fontId="5" fillId="0" borderId="95" xfId="0" applyFont="1" applyBorder="1" applyAlignment="1" applyProtection="1">
      <alignment horizontal="center"/>
    </xf>
    <xf numFmtId="0" fontId="5" fillId="0" borderId="96" xfId="0" applyFont="1" applyBorder="1" applyAlignment="1" applyProtection="1">
      <alignment horizontal="center"/>
    </xf>
    <xf numFmtId="0" fontId="5" fillId="0" borderId="97" xfId="0" applyFont="1" applyBorder="1" applyAlignment="1" applyProtection="1">
      <alignment horizontal="center"/>
    </xf>
    <xf numFmtId="0" fontId="5" fillId="0" borderId="0" xfId="0" applyFont="1" applyBorder="1" applyAlignment="1" applyProtection="1">
      <alignment horizontal="center"/>
    </xf>
    <xf numFmtId="0" fontId="5" fillId="0" borderId="98" xfId="0" applyFont="1" applyBorder="1" applyAlignment="1" applyProtection="1">
      <alignment horizontal="center"/>
    </xf>
    <xf numFmtId="0" fontId="4" fillId="0" borderId="94" xfId="0" applyFont="1" applyBorder="1" applyAlignment="1" applyProtection="1">
      <alignment horizontal="center" shrinkToFit="1"/>
    </xf>
    <xf numFmtId="0" fontId="5" fillId="0" borderId="95" xfId="0" applyFont="1" applyBorder="1" applyAlignment="1" applyProtection="1">
      <alignment horizontal="center" shrinkToFit="1"/>
    </xf>
    <xf numFmtId="0" fontId="5" fillId="0" borderId="96" xfId="0" applyFont="1" applyBorder="1" applyAlignment="1" applyProtection="1">
      <alignment horizontal="center" shrinkToFit="1"/>
    </xf>
    <xf numFmtId="0" fontId="5" fillId="0" borderId="97" xfId="0" applyFont="1" applyBorder="1" applyAlignment="1" applyProtection="1">
      <alignment horizontal="center" shrinkToFit="1"/>
    </xf>
    <xf numFmtId="0" fontId="5" fillId="0" borderId="0" xfId="0" applyFont="1" applyBorder="1" applyAlignment="1" applyProtection="1">
      <alignment horizontal="center" shrinkToFit="1"/>
    </xf>
    <xf numFmtId="0" fontId="5" fillId="0" borderId="98" xfId="0" applyFont="1" applyBorder="1" applyAlignment="1" applyProtection="1">
      <alignment horizontal="center" shrinkToFit="1"/>
    </xf>
    <xf numFmtId="0" fontId="10" fillId="0" borderId="106" xfId="0" applyFont="1" applyBorder="1" applyAlignment="1" applyProtection="1">
      <alignment horizontal="left" vertical="center"/>
    </xf>
    <xf numFmtId="0" fontId="10" fillId="0" borderId="89" xfId="0" applyFont="1" applyBorder="1" applyAlignment="1" applyProtection="1">
      <alignment horizontal="left" vertical="center"/>
    </xf>
    <xf numFmtId="0" fontId="10" fillId="0" borderId="89" xfId="0" applyFont="1" applyBorder="1" applyAlignment="1" applyProtection="1">
      <alignment horizontal="right" vertical="center"/>
    </xf>
    <xf numFmtId="0" fontId="10" fillId="0" borderId="107" xfId="0" applyFont="1" applyBorder="1" applyAlignment="1" applyProtection="1">
      <alignment horizontal="right" vertical="center"/>
    </xf>
    <xf numFmtId="0" fontId="11" fillId="0" borderId="108" xfId="0" applyFont="1" applyBorder="1" applyAlignment="1" applyProtection="1">
      <alignment horizontal="center" vertical="center"/>
    </xf>
    <xf numFmtId="0" fontId="11" fillId="0" borderId="24" xfId="0" applyFont="1" applyBorder="1" applyAlignment="1" applyProtection="1">
      <alignment horizontal="center" vertical="center"/>
    </xf>
    <xf numFmtId="0" fontId="11" fillId="0" borderId="110" xfId="0" applyFont="1" applyBorder="1" applyAlignment="1" applyProtection="1">
      <alignment horizontal="center" vertical="center"/>
    </xf>
    <xf numFmtId="0" fontId="11" fillId="0" borderId="111" xfId="0" applyFont="1" applyBorder="1" applyAlignment="1" applyProtection="1">
      <alignment horizontal="center" vertical="center"/>
    </xf>
    <xf numFmtId="0" fontId="11" fillId="0" borderId="143" xfId="0" applyFont="1" applyBorder="1" applyAlignment="1" applyProtection="1">
      <alignment horizontal="center" vertical="center"/>
    </xf>
    <xf numFmtId="0" fontId="11" fillId="0" borderId="144" xfId="0" applyFont="1" applyBorder="1" applyAlignment="1" applyProtection="1">
      <alignment horizontal="center" vertical="center"/>
    </xf>
    <xf numFmtId="0" fontId="11" fillId="0" borderId="133" xfId="0" applyFont="1" applyBorder="1" applyAlignment="1" applyProtection="1">
      <alignment horizontal="center" vertical="center"/>
    </xf>
    <xf numFmtId="0" fontId="11" fillId="0" borderId="134" xfId="0" applyFont="1" applyBorder="1" applyAlignment="1" applyProtection="1">
      <alignment horizontal="center" vertical="center"/>
    </xf>
    <xf numFmtId="0" fontId="11" fillId="0" borderId="135" xfId="0" applyFont="1" applyBorder="1" applyAlignment="1" applyProtection="1">
      <alignment horizontal="center" vertical="center"/>
    </xf>
    <xf numFmtId="0" fontId="11" fillId="0" borderId="136" xfId="0" applyFont="1" applyBorder="1" applyAlignment="1" applyProtection="1">
      <alignment horizontal="center" vertical="center"/>
    </xf>
    <xf numFmtId="0" fontId="11" fillId="0" borderId="27" xfId="0" applyFont="1" applyBorder="1" applyAlignment="1" applyProtection="1">
      <alignment horizontal="center" vertical="center"/>
    </xf>
    <xf numFmtId="0" fontId="11" fillId="0" borderId="109" xfId="0" applyFont="1" applyBorder="1" applyAlignment="1" applyProtection="1">
      <alignment horizontal="center" vertical="center"/>
    </xf>
    <xf numFmtId="0" fontId="11" fillId="0" borderId="112" xfId="0" applyFont="1" applyBorder="1" applyAlignment="1" applyProtection="1">
      <alignment horizontal="center" vertical="center"/>
    </xf>
    <xf numFmtId="0" fontId="11" fillId="0" borderId="113" xfId="0" applyFont="1" applyBorder="1" applyAlignment="1" applyProtection="1">
      <alignment horizontal="center" vertical="center"/>
    </xf>
    <xf numFmtId="0" fontId="2" fillId="0" borderId="99" xfId="0" applyFont="1" applyBorder="1" applyAlignment="1" applyProtection="1">
      <alignment horizontal="center" vertical="center" shrinkToFit="1"/>
    </xf>
    <xf numFmtId="0" fontId="2" fillId="0" borderId="86" xfId="0" applyFont="1" applyBorder="1" applyAlignment="1" applyProtection="1">
      <alignment horizontal="center" vertical="center" shrinkToFit="1"/>
    </xf>
    <xf numFmtId="0" fontId="2" fillId="0" borderId="145" xfId="0" applyFont="1" applyBorder="1" applyAlignment="1" applyProtection="1">
      <alignment horizontal="center" vertical="center" shrinkToFit="1"/>
    </xf>
    <xf numFmtId="0" fontId="2" fillId="0" borderId="146" xfId="0" applyFont="1" applyBorder="1" applyAlignment="1" applyProtection="1">
      <alignment horizontal="center" vertical="center" shrinkToFit="1"/>
    </xf>
    <xf numFmtId="0" fontId="2" fillId="0" borderId="152" xfId="0" applyFont="1" applyBorder="1" applyAlignment="1" applyProtection="1">
      <alignment horizontal="center" vertical="center"/>
    </xf>
    <xf numFmtId="0" fontId="2" fillId="0" borderId="147" xfId="0" applyFont="1" applyBorder="1" applyAlignment="1" applyProtection="1">
      <alignment horizontal="center" vertical="center"/>
    </xf>
    <xf numFmtId="0" fontId="2" fillId="0" borderId="153" xfId="0" applyFont="1" applyBorder="1" applyAlignment="1" applyProtection="1">
      <alignment horizontal="center" vertical="center"/>
    </xf>
    <xf numFmtId="0" fontId="2" fillId="0" borderId="148" xfId="0" applyFont="1" applyBorder="1" applyAlignment="1" applyProtection="1">
      <alignment horizontal="center" vertical="center"/>
    </xf>
    <xf numFmtId="0" fontId="2" fillId="0" borderId="154" xfId="0" applyFont="1" applyBorder="1" applyAlignment="1" applyProtection="1">
      <alignment horizontal="center" vertical="center"/>
    </xf>
    <xf numFmtId="0" fontId="2" fillId="0" borderId="86" xfId="0" applyFont="1" applyBorder="1" applyAlignment="1" applyProtection="1">
      <alignment horizontal="center" vertical="center"/>
    </xf>
    <xf numFmtId="0" fontId="2" fillId="0" borderId="149" xfId="0" applyFont="1" applyBorder="1" applyAlignment="1" applyProtection="1">
      <alignment horizontal="center" vertical="center"/>
    </xf>
    <xf numFmtId="0" fontId="2" fillId="0" borderId="150" xfId="0" applyFont="1" applyBorder="1" applyAlignment="1" applyProtection="1">
      <alignment horizontal="center" vertical="center"/>
    </xf>
    <xf numFmtId="0" fontId="2" fillId="0" borderId="146" xfId="0" applyFont="1" applyBorder="1" applyAlignment="1" applyProtection="1">
      <alignment horizontal="center" vertical="center"/>
    </xf>
    <xf numFmtId="0" fontId="2" fillId="0" borderId="100" xfId="0" applyFont="1" applyBorder="1" applyAlignment="1" applyProtection="1">
      <alignment horizontal="center" vertical="center"/>
    </xf>
    <xf numFmtId="0" fontId="2" fillId="0" borderId="151" xfId="0" applyFont="1" applyBorder="1" applyAlignment="1" applyProtection="1">
      <alignment horizontal="center" vertical="center"/>
    </xf>
    <xf numFmtId="0" fontId="2" fillId="0" borderId="97" xfId="0" applyFont="1" applyBorder="1" applyAlignment="1" applyProtection="1">
      <alignment horizontal="center" vertical="center" shrinkToFit="1"/>
    </xf>
    <xf numFmtId="0" fontId="2" fillId="0" borderId="101" xfId="0" applyFont="1" applyBorder="1" applyAlignment="1" applyProtection="1">
      <alignment horizontal="center" vertical="center" shrinkToFit="1"/>
    </xf>
    <xf numFmtId="176" fontId="11" fillId="0" borderId="155" xfId="0" applyNumberFormat="1" applyFont="1" applyBorder="1" applyAlignment="1" applyProtection="1">
      <alignment horizontal="center" vertical="center"/>
    </xf>
    <xf numFmtId="176" fontId="11" fillId="0" borderId="91" xfId="0" applyNumberFormat="1" applyFont="1" applyBorder="1" applyAlignment="1" applyProtection="1">
      <alignment horizontal="center" vertical="center"/>
    </xf>
    <xf numFmtId="176" fontId="11" fillId="0" borderId="156" xfId="0" applyNumberFormat="1" applyFont="1" applyBorder="1" applyAlignment="1" applyProtection="1">
      <alignment horizontal="center" vertical="center"/>
    </xf>
    <xf numFmtId="176" fontId="11" fillId="0" borderId="157" xfId="0" applyNumberFormat="1" applyFont="1" applyBorder="1" applyAlignment="1" applyProtection="1">
      <alignment horizontal="center" vertical="center"/>
    </xf>
    <xf numFmtId="176" fontId="11" fillId="0" borderId="114" xfId="0" applyNumberFormat="1" applyFont="1" applyBorder="1" applyAlignment="1" applyProtection="1">
      <alignment horizontal="center" vertical="center"/>
    </xf>
    <xf numFmtId="176" fontId="11" fillId="0" borderId="158" xfId="0" applyNumberFormat="1" applyFont="1" applyBorder="1" applyAlignment="1" applyProtection="1">
      <alignment horizontal="center" vertical="center"/>
    </xf>
    <xf numFmtId="176" fontId="11" fillId="0" borderId="122" xfId="0" quotePrefix="1" applyNumberFormat="1" applyFont="1" applyBorder="1" applyAlignment="1" applyProtection="1">
      <alignment horizontal="center" vertical="center"/>
    </xf>
    <xf numFmtId="176" fontId="11" fillId="0" borderId="98" xfId="0" applyNumberFormat="1" applyFont="1" applyBorder="1" applyAlignment="1" applyProtection="1">
      <alignment horizontal="center" vertical="center"/>
    </xf>
    <xf numFmtId="176" fontId="11" fillId="0" borderId="122" xfId="0" applyNumberFormat="1" applyFont="1" applyBorder="1" applyAlignment="1" applyProtection="1">
      <alignment horizontal="center" vertical="center"/>
    </xf>
    <xf numFmtId="176" fontId="11" fillId="0" borderId="159" xfId="0" applyNumberFormat="1" applyFont="1" applyBorder="1" applyAlignment="1" applyProtection="1">
      <alignment horizontal="center" vertical="center"/>
    </xf>
    <xf numFmtId="176" fontId="11" fillId="0" borderId="105" xfId="0" applyNumberFormat="1" applyFont="1" applyBorder="1" applyAlignment="1" applyProtection="1">
      <alignment horizontal="center" vertical="center"/>
    </xf>
    <xf numFmtId="0" fontId="11" fillId="0" borderId="131" xfId="0" applyFont="1" applyBorder="1" applyAlignment="1" applyProtection="1">
      <alignment horizontal="center" vertical="top"/>
    </xf>
    <xf numFmtId="0" fontId="11" fillId="0" borderId="132" xfId="0" applyFont="1" applyBorder="1" applyAlignment="1" applyProtection="1">
      <alignment horizontal="center" vertical="top"/>
    </xf>
    <xf numFmtId="0" fontId="11" fillId="0" borderId="133" xfId="0" applyFont="1" applyBorder="1" applyAlignment="1" applyProtection="1">
      <alignment horizontal="center" vertical="top"/>
    </xf>
    <xf numFmtId="0" fontId="11" fillId="0" borderId="134" xfId="0" applyFont="1" applyBorder="1" applyAlignment="1" applyProtection="1">
      <alignment horizontal="center" vertical="top"/>
    </xf>
    <xf numFmtId="0" fontId="11" fillId="0" borderId="87" xfId="0" applyFont="1" applyBorder="1" applyAlignment="1" applyProtection="1">
      <alignment horizontal="center" vertical="top"/>
    </xf>
    <xf numFmtId="0" fontId="11" fillId="0" borderId="88" xfId="0" applyFont="1" applyBorder="1" applyAlignment="1" applyProtection="1">
      <alignment horizontal="center" vertical="top"/>
    </xf>
    <xf numFmtId="0" fontId="10" fillId="0" borderId="0" xfId="0" applyFont="1" applyBorder="1" applyAlignment="1" applyProtection="1">
      <alignment horizontal="right" vertical="top"/>
    </xf>
    <xf numFmtId="0" fontId="11" fillId="0" borderId="137" xfId="0" applyFont="1" applyBorder="1" applyAlignment="1" applyProtection="1">
      <alignment horizontal="center" vertical="top"/>
    </xf>
    <xf numFmtId="0" fontId="11" fillId="0" borderId="138" xfId="0" applyFont="1" applyBorder="1" applyAlignment="1" applyProtection="1">
      <alignment horizontal="center" vertical="top"/>
    </xf>
    <xf numFmtId="0" fontId="11" fillId="0" borderId="139" xfId="0" applyFont="1" applyBorder="1" applyAlignment="1" applyProtection="1">
      <alignment horizontal="center" vertical="top"/>
    </xf>
    <xf numFmtId="0" fontId="11" fillId="0" borderId="140" xfId="0" applyFont="1" applyBorder="1" applyAlignment="1" applyProtection="1">
      <alignment horizontal="center" vertical="top"/>
    </xf>
    <xf numFmtId="0" fontId="10" fillId="0" borderId="98" xfId="0" applyFont="1" applyBorder="1" applyAlignment="1" applyProtection="1">
      <alignment horizontal="right" vertical="top"/>
    </xf>
    <xf numFmtId="0" fontId="4" fillId="0" borderId="6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46" xfId="0" applyFont="1" applyBorder="1" applyAlignment="1" applyProtection="1">
      <alignment horizontal="center" vertical="center"/>
    </xf>
    <xf numFmtId="0" fontId="4" fillId="0" borderId="47" xfId="0" applyFont="1" applyBorder="1" applyAlignment="1" applyProtection="1">
      <alignment horizontal="center" vertical="center"/>
    </xf>
    <xf numFmtId="0" fontId="4" fillId="0" borderId="55" xfId="0" applyFont="1" applyBorder="1" applyAlignment="1" applyProtection="1">
      <alignment horizontal="center" vertical="center"/>
    </xf>
    <xf numFmtId="0" fontId="2" fillId="0" borderId="1" xfId="0" applyFont="1" applyBorder="1" applyAlignment="1" applyProtection="1">
      <alignment horizontal="left" vertical="center" shrinkToFit="1"/>
    </xf>
    <xf numFmtId="0" fontId="2" fillId="0" borderId="2" xfId="0" applyFont="1" applyBorder="1" applyAlignment="1" applyProtection="1">
      <alignment horizontal="left" vertical="center" shrinkToFit="1"/>
    </xf>
    <xf numFmtId="0" fontId="2" fillId="0" borderId="62" xfId="0" applyFont="1" applyBorder="1" applyAlignment="1" applyProtection="1">
      <alignment horizontal="left" vertical="center" shrinkToFit="1"/>
    </xf>
    <xf numFmtId="0" fontId="2" fillId="0" borderId="4" xfId="0" applyFont="1" applyBorder="1" applyAlignment="1" applyProtection="1">
      <alignment horizontal="left" vertical="center" shrinkToFit="1"/>
    </xf>
    <xf numFmtId="0" fontId="2" fillId="0" borderId="0" xfId="0" applyFont="1" applyBorder="1" applyAlignment="1" applyProtection="1">
      <alignment horizontal="left" vertical="center" shrinkToFit="1"/>
    </xf>
    <xf numFmtId="0" fontId="2" fillId="0" borderId="45" xfId="0" applyFont="1" applyBorder="1" applyAlignment="1" applyProtection="1">
      <alignment horizontal="left" vertical="center" shrinkToFit="1"/>
    </xf>
    <xf numFmtId="0" fontId="2" fillId="0" borderId="57" xfId="0" applyFont="1" applyBorder="1" applyAlignment="1" applyProtection="1">
      <alignment horizontal="left" vertical="center" shrinkToFit="1"/>
    </xf>
    <xf numFmtId="0" fontId="2" fillId="0" borderId="47" xfId="0" applyFont="1" applyBorder="1" applyAlignment="1" applyProtection="1">
      <alignment horizontal="left" vertical="center" shrinkToFit="1"/>
    </xf>
    <xf numFmtId="0" fontId="2" fillId="0" borderId="48" xfId="0" applyFont="1" applyBorder="1" applyAlignment="1" applyProtection="1">
      <alignment horizontal="left" vertical="center" shrinkToFit="1"/>
    </xf>
    <xf numFmtId="0" fontId="11" fillId="0" borderId="127" xfId="0" applyFont="1" applyBorder="1" applyAlignment="1" applyProtection="1">
      <alignment horizontal="center"/>
    </xf>
    <xf numFmtId="0" fontId="11" fillId="0" borderId="128" xfId="0" applyFont="1" applyBorder="1" applyAlignment="1" applyProtection="1">
      <alignment horizontal="center"/>
    </xf>
    <xf numFmtId="0" fontId="11" fillId="0" borderId="129" xfId="0" applyFont="1" applyBorder="1" applyAlignment="1" applyProtection="1">
      <alignment horizontal="center"/>
    </xf>
    <xf numFmtId="0" fontId="11" fillId="0" borderId="130" xfId="0" applyFont="1" applyBorder="1" applyAlignment="1" applyProtection="1">
      <alignment horizontal="center"/>
    </xf>
    <xf numFmtId="0" fontId="11" fillId="0" borderId="0" xfId="0" applyFont="1" applyBorder="1" applyAlignment="1" applyProtection="1">
      <alignment horizontal="center"/>
    </xf>
    <xf numFmtId="0" fontId="11" fillId="0" borderId="102" xfId="0" applyFont="1" applyBorder="1" applyAlignment="1" applyProtection="1">
      <alignment horizontal="center"/>
    </xf>
    <xf numFmtId="0" fontId="11" fillId="0" borderId="133" xfId="0" applyFont="1" applyBorder="1" applyAlignment="1" applyProtection="1">
      <alignment horizontal="center"/>
    </xf>
    <xf numFmtId="0" fontId="11" fillId="0" borderId="134" xfId="0" applyFont="1" applyBorder="1" applyAlignment="1" applyProtection="1">
      <alignment horizontal="center"/>
    </xf>
    <xf numFmtId="0" fontId="11" fillId="0" borderId="135" xfId="0" applyFont="1" applyBorder="1" applyAlignment="1" applyProtection="1">
      <alignment horizontal="center"/>
    </xf>
    <xf numFmtId="0" fontId="11" fillId="0" borderId="136" xfId="0" applyFont="1" applyBorder="1" applyAlignment="1" applyProtection="1">
      <alignment horizontal="center"/>
    </xf>
    <xf numFmtId="0" fontId="11" fillId="0" borderId="87" xfId="0" applyFont="1" applyBorder="1" applyAlignment="1" applyProtection="1">
      <alignment horizontal="center"/>
    </xf>
    <xf numFmtId="0" fontId="11" fillId="0" borderId="88" xfId="0" applyFont="1" applyBorder="1" applyAlignment="1" applyProtection="1">
      <alignment horizontal="center"/>
    </xf>
    <xf numFmtId="0" fontId="11" fillId="0" borderId="103" xfId="0" applyFont="1" applyBorder="1" applyAlignment="1" applyProtection="1">
      <alignment horizontal="center"/>
    </xf>
    <xf numFmtId="0" fontId="11" fillId="0" borderId="104" xfId="0" applyFont="1" applyBorder="1" applyAlignment="1" applyProtection="1">
      <alignment horizontal="center"/>
    </xf>
    <xf numFmtId="0" fontId="11" fillId="0" borderId="139" xfId="0" applyFont="1" applyBorder="1" applyAlignment="1" applyProtection="1">
      <alignment horizontal="center"/>
    </xf>
    <xf numFmtId="0" fontId="11" fillId="0" borderId="140" xfId="0" applyFont="1" applyBorder="1" applyAlignment="1" applyProtection="1">
      <alignment horizontal="center"/>
    </xf>
    <xf numFmtId="0" fontId="11" fillId="0" borderId="141" xfId="0" applyFont="1" applyBorder="1" applyAlignment="1" applyProtection="1">
      <alignment horizontal="center"/>
    </xf>
    <xf numFmtId="0" fontId="11" fillId="0" borderId="142" xfId="0" applyFont="1" applyBorder="1" applyAlignment="1" applyProtection="1">
      <alignment horizontal="center"/>
    </xf>
    <xf numFmtId="0" fontId="11" fillId="0" borderId="98" xfId="0" applyFont="1" applyBorder="1" applyAlignment="1" applyProtection="1">
      <alignment horizontal="center"/>
    </xf>
    <xf numFmtId="0" fontId="11" fillId="0" borderId="105" xfId="0" applyFont="1" applyBorder="1" applyAlignment="1" applyProtection="1">
      <alignment horizontal="center"/>
    </xf>
    <xf numFmtId="0" fontId="4" fillId="0" borderId="0" xfId="0" applyFont="1" applyBorder="1" applyAlignment="1" applyProtection="1">
      <alignment vertical="center"/>
    </xf>
    <xf numFmtId="0" fontId="5" fillId="0" borderId="0" xfId="0" applyFont="1" applyBorder="1" applyAlignment="1" applyProtection="1">
      <alignment vertical="center"/>
    </xf>
    <xf numFmtId="0" fontId="2" fillId="0" borderId="41" xfId="0" applyFont="1" applyBorder="1" applyAlignment="1" applyProtection="1">
      <alignment horizontal="center" vertical="center"/>
    </xf>
    <xf numFmtId="0" fontId="2" fillId="0" borderId="42" xfId="0" applyFont="1" applyBorder="1" applyAlignment="1" applyProtection="1">
      <alignment horizontal="center" vertical="center"/>
    </xf>
    <xf numFmtId="0" fontId="2" fillId="0" borderId="54" xfId="0" applyFont="1" applyBorder="1" applyAlignment="1" applyProtection="1">
      <alignment horizontal="center" vertical="center"/>
    </xf>
    <xf numFmtId="0" fontId="2" fillId="0" borderId="44" xfId="0" applyFont="1" applyBorder="1" applyAlignment="1" applyProtection="1">
      <alignment horizontal="center" vertical="center"/>
    </xf>
    <xf numFmtId="0" fontId="2" fillId="0" borderId="59" xfId="0" applyFont="1" applyBorder="1" applyAlignment="1" applyProtection="1">
      <alignment horizontal="center" vertical="center"/>
    </xf>
    <xf numFmtId="0" fontId="2" fillId="0" borderId="56" xfId="0" applyFont="1" applyBorder="1" applyAlignment="1" applyProtection="1">
      <alignment horizontal="left" vertical="center" shrinkToFit="1"/>
    </xf>
    <xf numFmtId="0" fontId="2" fillId="0" borderId="42" xfId="0" applyFont="1" applyBorder="1" applyAlignment="1" applyProtection="1">
      <alignment horizontal="left" vertical="center" shrinkToFit="1"/>
    </xf>
    <xf numFmtId="0" fontId="2" fillId="0" borderId="43" xfId="0" applyFont="1" applyBorder="1" applyAlignment="1" applyProtection="1">
      <alignment horizontal="left" vertical="center" shrinkToFit="1"/>
    </xf>
    <xf numFmtId="0" fontId="2" fillId="0" borderId="6" xfId="0" applyFont="1" applyBorder="1" applyAlignment="1" applyProtection="1">
      <alignment horizontal="left" vertical="center" shrinkToFit="1"/>
    </xf>
    <xf numFmtId="0" fontId="2" fillId="0" borderId="7" xfId="0" applyFont="1" applyBorder="1" applyAlignment="1" applyProtection="1">
      <alignment horizontal="left" vertical="center" shrinkToFit="1"/>
    </xf>
    <xf numFmtId="0" fontId="2" fillId="0" borderId="60" xfId="0" applyFont="1" applyBorder="1" applyAlignment="1" applyProtection="1">
      <alignment horizontal="left" vertical="center" shrinkToFit="1"/>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2" fillId="0" borderId="0" xfId="0" applyFont="1" applyAlignment="1">
      <alignment horizontal="center" vertical="center"/>
    </xf>
    <xf numFmtId="0" fontId="0" fillId="0" borderId="0" xfId="0" applyAlignment="1" applyProtection="1">
      <alignment horizontal="lef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5" xfId="0" applyFont="1" applyBorder="1" applyAlignment="1" applyProtection="1">
      <alignment horizontal="center" vertical="center"/>
    </xf>
    <xf numFmtId="0" fontId="6" fillId="0" borderId="0" xfId="0" applyFont="1" applyAlignment="1" applyProtection="1">
      <alignment horizontal="left" vertical="center"/>
    </xf>
    <xf numFmtId="0" fontId="4" fillId="0" borderId="59"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2" fillId="0" borderId="2" xfId="0" applyFont="1" applyBorder="1" applyAlignment="1" applyProtection="1">
      <alignment vertical="center"/>
    </xf>
    <xf numFmtId="0" fontId="2" fillId="0" borderId="0" xfId="0" applyFont="1" applyBorder="1" applyAlignment="1" applyProtection="1">
      <alignment vertical="center"/>
    </xf>
    <xf numFmtId="0" fontId="2" fillId="0" borderId="2" xfId="0" applyFont="1" applyBorder="1" applyAlignment="1" applyProtection="1">
      <alignment horizontal="left" vertical="center"/>
    </xf>
    <xf numFmtId="0" fontId="2" fillId="0" borderId="62"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45" xfId="0" applyFont="1" applyBorder="1" applyAlignment="1" applyProtection="1">
      <alignment horizontal="left" vertical="center"/>
    </xf>
    <xf numFmtId="0" fontId="2" fillId="0" borderId="20" xfId="0" applyFont="1" applyBorder="1" applyAlignment="1" applyProtection="1">
      <alignment horizontal="left" vertical="center" shrinkToFit="1"/>
    </xf>
    <xf numFmtId="0" fontId="2" fillId="0" borderId="21" xfId="0" applyFont="1" applyBorder="1" applyAlignment="1" applyProtection="1">
      <alignment horizontal="left" vertical="center" shrinkToFit="1"/>
    </xf>
    <xf numFmtId="0" fontId="2" fillId="0" borderId="63" xfId="0" applyFont="1" applyBorder="1" applyAlignment="1" applyProtection="1">
      <alignment horizontal="left" vertical="center" shrinkToFit="1"/>
    </xf>
    <xf numFmtId="0" fontId="2" fillId="0" borderId="0" xfId="0" applyFont="1" applyBorder="1" applyAlignment="1" applyProtection="1">
      <alignment horizontal="right" vertical="center"/>
    </xf>
    <xf numFmtId="0" fontId="2" fillId="2" borderId="23"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62" xfId="0" applyFont="1" applyFill="1" applyBorder="1" applyAlignment="1" applyProtection="1">
      <alignment horizontal="center" vertical="center"/>
    </xf>
    <xf numFmtId="0" fontId="2" fillId="2" borderId="24"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45" xfId="0" applyFont="1" applyFill="1" applyBorder="1" applyAlignment="1" applyProtection="1">
      <alignment horizontal="center" vertical="center"/>
    </xf>
    <xf numFmtId="0" fontId="2" fillId="2" borderId="25"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60" xfId="0" applyFont="1" applyFill="1" applyBorder="1" applyAlignment="1" applyProtection="1">
      <alignment horizontal="center" vertical="center"/>
    </xf>
    <xf numFmtId="0" fontId="2" fillId="0" borderId="94" xfId="0" applyFont="1" applyBorder="1" applyAlignment="1" applyProtection="1">
      <alignment horizontal="center" vertical="center"/>
    </xf>
    <xf numFmtId="0" fontId="2" fillId="0" borderId="116" xfId="0" applyFont="1" applyBorder="1" applyAlignment="1" applyProtection="1">
      <alignment horizontal="center" vertical="center"/>
    </xf>
    <xf numFmtId="0" fontId="2" fillId="0" borderId="97" xfId="0" applyFont="1" applyBorder="1" applyAlignment="1" applyProtection="1">
      <alignment horizontal="center" vertical="center"/>
    </xf>
    <xf numFmtId="0" fontId="2" fillId="0" borderId="117" xfId="0" applyFont="1" applyBorder="1" applyAlignment="1" applyProtection="1">
      <alignment horizontal="center" vertical="center"/>
    </xf>
    <xf numFmtId="0" fontId="2" fillId="0" borderId="118" xfId="0" applyFont="1" applyBorder="1" applyAlignment="1" applyProtection="1">
      <alignment horizontal="center" vertical="center"/>
    </xf>
    <xf numFmtId="0" fontId="2" fillId="0" borderId="119" xfId="0" applyFont="1" applyBorder="1" applyAlignment="1" applyProtection="1">
      <alignment horizontal="center" vertical="center"/>
    </xf>
    <xf numFmtId="0" fontId="2" fillId="0" borderId="120" xfId="0" applyFont="1" applyBorder="1" applyAlignment="1" applyProtection="1">
      <alignment horizontal="center" vertical="center"/>
    </xf>
    <xf numFmtId="0" fontId="2" fillId="0" borderId="123" xfId="0" applyFont="1" applyBorder="1" applyAlignment="1" applyProtection="1">
      <alignment horizontal="center" vertical="center"/>
    </xf>
    <xf numFmtId="0" fontId="2" fillId="0" borderId="124" xfId="0" applyFont="1" applyBorder="1" applyAlignment="1" applyProtection="1">
      <alignment horizontal="center" vertical="center"/>
    </xf>
    <xf numFmtId="0" fontId="10" fillId="0" borderId="125" xfId="0" applyFont="1" applyBorder="1" applyAlignment="1" applyProtection="1">
      <alignment horizontal="center" vertical="top"/>
    </xf>
    <xf numFmtId="0" fontId="10" fillId="0" borderId="126" xfId="0" applyFont="1" applyBorder="1" applyAlignment="1" applyProtection="1">
      <alignment horizontal="center" vertical="top"/>
    </xf>
    <xf numFmtId="0" fontId="10" fillId="0" borderId="127" xfId="0" applyFont="1" applyBorder="1" applyAlignment="1" applyProtection="1">
      <alignment horizontal="center" vertical="top"/>
    </xf>
    <xf numFmtId="0" fontId="10" fillId="0" borderId="128" xfId="0" applyFont="1" applyBorder="1" applyAlignment="1" applyProtection="1">
      <alignment horizontal="center" vertical="top"/>
    </xf>
    <xf numFmtId="0" fontId="10" fillId="0" borderId="0" xfId="0" applyFont="1" applyBorder="1" applyAlignment="1" applyProtection="1">
      <alignment horizontal="left" vertical="top"/>
    </xf>
    <xf numFmtId="0" fontId="11" fillId="0" borderId="23"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11" fillId="0" borderId="24" xfId="0" applyFont="1" applyBorder="1" applyAlignment="1" applyProtection="1">
      <alignment horizontal="center" vertical="center" shrinkToFit="1"/>
      <protection locked="0"/>
    </xf>
    <xf numFmtId="0" fontId="11" fillId="0" borderId="0" xfId="0" applyFont="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11" fillId="0" borderId="39" xfId="0" applyFont="1" applyBorder="1" applyAlignment="1" applyProtection="1">
      <alignment horizontal="center" vertical="center" shrinkToFit="1"/>
      <protection locked="0"/>
    </xf>
    <xf numFmtId="0" fontId="11" fillId="0" borderId="40" xfId="0" applyFont="1" applyBorder="1" applyAlignment="1" applyProtection="1">
      <alignment horizontal="center" vertical="center" shrinkToFit="1"/>
      <protection locked="0"/>
    </xf>
    <xf numFmtId="0" fontId="11" fillId="0" borderId="38" xfId="0" applyFont="1" applyBorder="1" applyAlignment="1" applyProtection="1">
      <alignment horizontal="center" vertical="center" shrinkToFit="1"/>
      <protection locked="0"/>
    </xf>
    <xf numFmtId="0" fontId="2" fillId="0" borderId="31"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34" xfId="0" applyFont="1" applyBorder="1" applyAlignment="1">
      <alignment horizontal="center" vertical="center" shrinkToFit="1"/>
    </xf>
    <xf numFmtId="0" fontId="11" fillId="0" borderId="20"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11" fillId="0" borderId="36"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1" fillId="0" borderId="27" xfId="0" applyFont="1" applyBorder="1" applyAlignment="1" applyProtection="1">
      <alignment horizontal="center" vertical="center" shrinkToFit="1"/>
      <protection locked="0"/>
    </xf>
    <xf numFmtId="0" fontId="11" fillId="0" borderId="6" xfId="0" applyFont="1" applyBorder="1" applyAlignment="1" applyProtection="1">
      <alignment horizontal="center" vertical="center" shrinkToFit="1"/>
      <protection locked="0"/>
    </xf>
    <xf numFmtId="0" fontId="11" fillId="0" borderId="7" xfId="0" applyFont="1" applyBorder="1" applyAlignment="1" applyProtection="1">
      <alignment horizontal="center" vertical="center" shrinkToFit="1"/>
      <protection locked="0"/>
    </xf>
    <xf numFmtId="0" fontId="11" fillId="0" borderId="28" xfId="0" applyFont="1" applyBorder="1" applyAlignment="1" applyProtection="1">
      <alignment horizontal="center" vertical="center" shrinkToFit="1"/>
      <protection locked="0"/>
    </xf>
    <xf numFmtId="0" fontId="11" fillId="0" borderId="35" xfId="0" applyFont="1" applyBorder="1" applyAlignment="1" applyProtection="1">
      <alignment horizontal="center" vertical="center" shrinkToFit="1"/>
      <protection locked="0"/>
    </xf>
    <xf numFmtId="0" fontId="11" fillId="0" borderId="22" xfId="0" applyFont="1" applyBorder="1" applyAlignment="1" applyProtection="1">
      <alignment horizontal="center" vertical="center" shrinkToFit="1"/>
      <protection locked="0"/>
    </xf>
    <xf numFmtId="0" fontId="11" fillId="0" borderId="25"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11" fillId="0" borderId="1" xfId="0" applyFont="1" applyBorder="1" applyAlignment="1" applyProtection="1">
      <alignment horizontal="center" vertical="center" shrinkToFit="1"/>
      <protection locked="0"/>
    </xf>
    <xf numFmtId="0" fontId="11" fillId="0" borderId="26" xfId="0" applyFont="1" applyBorder="1" applyAlignment="1" applyProtection="1">
      <alignment horizontal="center" vertical="center" shrinkToFit="1"/>
      <protection locked="0"/>
    </xf>
    <xf numFmtId="0" fontId="11" fillId="0" borderId="37" xfId="0" applyFont="1" applyBorder="1" applyAlignment="1" applyProtection="1">
      <alignment horizontal="center" vertical="center" shrinkToFit="1"/>
      <protection locked="0"/>
    </xf>
    <xf numFmtId="0" fontId="11" fillId="0" borderId="58" xfId="0" applyFont="1" applyBorder="1" applyAlignment="1" applyProtection="1">
      <alignment horizontal="center" vertical="center" shrinkToFit="1"/>
      <protection locked="0"/>
    </xf>
    <xf numFmtId="0" fontId="2" fillId="0" borderId="23" xfId="0" applyFont="1" applyBorder="1" applyAlignment="1">
      <alignment horizontal="right" vertical="center"/>
    </xf>
    <xf numFmtId="0" fontId="2" fillId="0" borderId="2" xfId="0" applyFont="1" applyBorder="1" applyAlignment="1">
      <alignment horizontal="right" vertical="center"/>
    </xf>
    <xf numFmtId="0" fontId="2" fillId="0" borderId="62" xfId="0" applyFont="1" applyBorder="1" applyAlignment="1">
      <alignment horizontal="right" vertical="center"/>
    </xf>
    <xf numFmtId="0" fontId="2" fillId="0" borderId="24" xfId="0" applyFont="1" applyBorder="1" applyAlignment="1">
      <alignment horizontal="right" vertical="center"/>
    </xf>
    <xf numFmtId="0" fontId="2" fillId="0" borderId="0" xfId="0" applyFont="1" applyBorder="1" applyAlignment="1">
      <alignment horizontal="right" vertical="center"/>
    </xf>
    <xf numFmtId="0" fontId="2" fillId="0" borderId="45" xfId="0" applyFont="1" applyBorder="1" applyAlignment="1">
      <alignment horizontal="right" vertical="center"/>
    </xf>
    <xf numFmtId="0" fontId="2" fillId="0" borderId="20" xfId="0" applyFont="1" applyBorder="1" applyAlignment="1" applyProtection="1">
      <alignment horizontal="center" vertical="center" shrinkToFit="1"/>
      <protection locked="0"/>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2" fillId="0" borderId="52" xfId="0" applyFont="1" applyBorder="1" applyAlignment="1" applyProtection="1">
      <alignment vertical="center"/>
      <protection locked="0"/>
    </xf>
    <xf numFmtId="0" fontId="2" fillId="0" borderId="53" xfId="0" applyFont="1" applyBorder="1" applyAlignment="1" applyProtection="1">
      <alignment vertical="center"/>
      <protection locked="0"/>
    </xf>
    <xf numFmtId="0" fontId="2" fillId="0" borderId="24" xfId="0" quotePrefix="1" applyFont="1" applyBorder="1" applyAlignment="1">
      <alignment horizontal="center" vertical="center"/>
    </xf>
    <xf numFmtId="0" fontId="2" fillId="0" borderId="0" xfId="0" applyFont="1" applyBorder="1" applyAlignment="1">
      <alignment horizontal="center" vertical="center"/>
    </xf>
    <xf numFmtId="0" fontId="2" fillId="0" borderId="45" xfId="0" applyFont="1" applyBorder="1" applyAlignment="1">
      <alignment horizontal="center" vertical="center"/>
    </xf>
    <xf numFmtId="0" fontId="2" fillId="0" borderId="24" xfId="0" applyFont="1" applyBorder="1" applyAlignment="1">
      <alignment horizontal="center" vertical="center"/>
    </xf>
    <xf numFmtId="0" fontId="2" fillId="0" borderId="50"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3" xfId="0" applyFont="1" applyBorder="1" applyAlignment="1">
      <alignment horizontal="center" vertical="center"/>
    </xf>
    <xf numFmtId="0" fontId="2" fillId="0" borderId="3" xfId="0" applyFont="1" applyBorder="1" applyAlignment="1">
      <alignment horizontal="center" vertical="center"/>
    </xf>
    <xf numFmtId="0" fontId="2" fillId="0" borderId="39" xfId="0" applyFont="1" applyBorder="1" applyAlignment="1">
      <alignment horizontal="center" vertical="center"/>
    </xf>
    <xf numFmtId="0" fontId="2" fillId="0" borderId="38" xfId="0" applyFont="1" applyBorder="1" applyAlignment="1">
      <alignment horizontal="center" vertical="center"/>
    </xf>
    <xf numFmtId="0" fontId="2" fillId="0" borderId="57" xfId="0" applyFont="1" applyBorder="1" applyAlignment="1" applyProtection="1">
      <alignment horizontal="center" vertical="center" shrinkToFit="1"/>
      <protection locked="0"/>
    </xf>
    <xf numFmtId="0" fontId="2" fillId="0" borderId="47" xfId="0" applyFont="1" applyBorder="1" applyAlignment="1" applyProtection="1">
      <alignment horizontal="center" vertical="center" shrinkToFit="1"/>
      <protection locked="0"/>
    </xf>
    <xf numFmtId="0" fontId="2" fillId="0" borderId="55" xfId="0" applyFont="1" applyBorder="1" applyAlignment="1" applyProtection="1">
      <alignment horizontal="center" vertical="center" shrinkToFit="1"/>
      <protection locked="0"/>
    </xf>
    <xf numFmtId="0" fontId="11" fillId="0" borderId="57" xfId="0" applyFont="1" applyBorder="1" applyAlignment="1" applyProtection="1">
      <alignment horizontal="center" vertical="center"/>
      <protection locked="0"/>
    </xf>
    <xf numFmtId="0" fontId="11" fillId="0" borderId="47"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4" fillId="0" borderId="4" xfId="0" applyFont="1" applyBorder="1" applyAlignment="1" applyProtection="1">
      <alignment horizontal="center" vertical="center" shrinkToFit="1"/>
      <protection locked="0"/>
    </xf>
    <xf numFmtId="0" fontId="14" fillId="0" borderId="0" xfId="0" applyFont="1" applyBorder="1" applyAlignment="1" applyProtection="1">
      <alignment horizontal="center" vertical="center" shrinkToFit="1"/>
      <protection locked="0"/>
    </xf>
    <xf numFmtId="0" fontId="14" fillId="0" borderId="27" xfId="0" applyFont="1" applyBorder="1" applyAlignment="1" applyProtection="1">
      <alignment horizontal="center" vertical="center" shrinkToFit="1"/>
      <protection locked="0"/>
    </xf>
    <xf numFmtId="0" fontId="14" fillId="0" borderId="57" xfId="0" applyFont="1" applyBorder="1" applyAlignment="1" applyProtection="1">
      <alignment horizontal="center" vertical="center" shrinkToFit="1"/>
      <protection locked="0"/>
    </xf>
    <xf numFmtId="0" fontId="14" fillId="0" borderId="47" xfId="0" applyFont="1" applyBorder="1" applyAlignment="1" applyProtection="1">
      <alignment horizontal="center" vertical="center" shrinkToFit="1"/>
      <protection locked="0"/>
    </xf>
    <xf numFmtId="0" fontId="14" fillId="0" borderId="49" xfId="0" applyFont="1" applyBorder="1" applyAlignment="1" applyProtection="1">
      <alignment horizontal="center" vertical="center" shrinkToFit="1"/>
      <protection locked="0"/>
    </xf>
    <xf numFmtId="0" fontId="2" fillId="0" borderId="1" xfId="0" applyFont="1" applyBorder="1" applyAlignment="1">
      <alignment horizontal="right" vertical="center"/>
    </xf>
    <xf numFmtId="0" fontId="2" fillId="0" borderId="4" xfId="0" applyFont="1" applyBorder="1" applyAlignment="1">
      <alignment horizontal="right" vertical="center"/>
    </xf>
    <xf numFmtId="0" fontId="11" fillId="0" borderId="57" xfId="0" applyFont="1" applyBorder="1" applyAlignment="1" applyProtection="1">
      <alignment horizontal="center" vertical="center" shrinkToFit="1"/>
      <protection locked="0"/>
    </xf>
    <xf numFmtId="0" fontId="11" fillId="0" borderId="47" xfId="0" applyFont="1" applyBorder="1" applyAlignment="1" applyProtection="1">
      <alignment horizontal="center" vertical="center" shrinkToFit="1"/>
      <protection locked="0"/>
    </xf>
    <xf numFmtId="0" fontId="11" fillId="0" borderId="49" xfId="0" applyFont="1" applyBorder="1" applyAlignment="1" applyProtection="1">
      <alignment horizontal="center" vertical="center" shrinkToFit="1"/>
      <protection locked="0"/>
    </xf>
    <xf numFmtId="0" fontId="11" fillId="0" borderId="50" xfId="0" applyFont="1" applyBorder="1" applyAlignment="1" applyProtection="1">
      <alignment horizontal="center" vertical="center" shrinkToFit="1"/>
      <protection locked="0"/>
    </xf>
    <xf numFmtId="0" fontId="11" fillId="0" borderId="55" xfId="0" applyFont="1" applyBorder="1" applyAlignment="1" applyProtection="1">
      <alignment horizontal="center" vertical="center" shrinkToFit="1"/>
      <protection locked="0"/>
    </xf>
    <xf numFmtId="0" fontId="11" fillId="0" borderId="64"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66"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0" borderId="68" xfId="0" applyFont="1" applyBorder="1" applyAlignment="1" applyProtection="1">
      <alignment horizontal="center" vertical="center"/>
      <protection locked="0"/>
    </xf>
    <xf numFmtId="0" fontId="11" fillId="0" borderId="69" xfId="0"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11" fillId="0" borderId="85" xfId="0" applyFont="1" applyBorder="1" applyAlignment="1" applyProtection="1">
      <alignment horizontal="center" vertical="center"/>
      <protection locked="0"/>
    </xf>
    <xf numFmtId="0" fontId="11" fillId="0" borderId="26" xfId="0" applyFont="1" applyBorder="1" applyAlignment="1" applyProtection="1">
      <alignment horizontal="center" vertical="center"/>
      <protection locked="0"/>
    </xf>
    <xf numFmtId="0" fontId="11" fillId="0" borderId="27"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72" xfId="0" applyFont="1" applyBorder="1" applyAlignment="1" applyProtection="1">
      <alignment horizontal="center" vertical="center"/>
      <protection locked="0"/>
    </xf>
    <xf numFmtId="0" fontId="2" fillId="0" borderId="73" xfId="0" applyFont="1" applyBorder="1" applyAlignment="1">
      <alignment horizontal="center" vertical="center" shrinkToFit="1"/>
    </xf>
    <xf numFmtId="0" fontId="2" fillId="0" borderId="74" xfId="0" applyFont="1" applyBorder="1" applyAlignment="1">
      <alignment horizontal="center" vertical="center" shrinkToFit="1"/>
    </xf>
    <xf numFmtId="0" fontId="11" fillId="0" borderId="84"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0" borderId="25"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28"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2" fillId="0" borderId="25" xfId="0" applyFont="1" applyBorder="1" applyAlignment="1">
      <alignment horizontal="center" vertical="center"/>
    </xf>
    <xf numFmtId="0" fontId="2" fillId="0" borderId="7" xfId="0" applyFont="1" applyBorder="1" applyAlignment="1">
      <alignment horizontal="center" vertical="center"/>
    </xf>
    <xf numFmtId="0" fontId="2" fillId="0" borderId="60" xfId="0" applyFont="1" applyBorder="1" applyAlignment="1">
      <alignment horizontal="center" vertical="center"/>
    </xf>
    <xf numFmtId="0" fontId="14" fillId="0" borderId="6" xfId="0" applyFont="1" applyBorder="1" applyAlignment="1" applyProtection="1">
      <alignment horizontal="center" vertical="center" shrinkToFit="1"/>
      <protection locked="0"/>
    </xf>
    <xf numFmtId="0" fontId="14" fillId="0" borderId="7" xfId="0" applyFont="1" applyBorder="1" applyAlignment="1" applyProtection="1">
      <alignment horizontal="center" vertical="center" shrinkToFit="1"/>
      <protection locked="0"/>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6"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60" xfId="0" applyFont="1" applyBorder="1" applyAlignment="1">
      <alignment horizontal="center" vertical="center" shrinkToFit="1"/>
    </xf>
    <xf numFmtId="0" fontId="2" fillId="0" borderId="56" xfId="0" applyFont="1" applyBorder="1" applyAlignment="1">
      <alignment horizontal="center" vertical="center"/>
    </xf>
    <xf numFmtId="0" fontId="2" fillId="0" borderId="42" xfId="0" applyFont="1" applyBorder="1" applyAlignment="1">
      <alignment horizontal="center" vertical="center"/>
    </xf>
    <xf numFmtId="0" fontId="2" fillId="0" borderId="5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6" xfId="0" applyFont="1" applyBorder="1" applyAlignment="1" applyProtection="1">
      <alignment horizontal="center" vertical="center" shrinkToFit="1"/>
      <protection locked="0"/>
    </xf>
    <xf numFmtId="0" fontId="2" fillId="0" borderId="44" xfId="0" applyFont="1" applyBorder="1" applyAlignment="1" applyProtection="1">
      <alignment horizontal="center" vertical="center" shrinkToFit="1"/>
      <protection locked="0"/>
    </xf>
    <xf numFmtId="0" fontId="2" fillId="0" borderId="46" xfId="0" applyFont="1" applyBorder="1" applyAlignment="1" applyProtection="1">
      <alignment horizontal="center" vertical="center" shrinkToFit="1"/>
      <protection locked="0"/>
    </xf>
    <xf numFmtId="176" fontId="11" fillId="0" borderId="4" xfId="0" quotePrefix="1" applyNumberFormat="1" applyFont="1" applyBorder="1" applyAlignment="1" applyProtection="1">
      <alignment horizontal="center" vertical="center"/>
      <protection locked="0"/>
    </xf>
    <xf numFmtId="176" fontId="11" fillId="0" borderId="0" xfId="0" applyNumberFormat="1" applyFont="1" applyBorder="1" applyAlignment="1" applyProtection="1">
      <alignment horizontal="center" vertical="center"/>
      <protection locked="0"/>
    </xf>
    <xf numFmtId="176" fontId="11" fillId="0" borderId="5" xfId="0" applyNumberFormat="1" applyFont="1" applyBorder="1" applyAlignment="1" applyProtection="1">
      <alignment horizontal="center" vertical="center"/>
      <protection locked="0"/>
    </xf>
    <xf numFmtId="176" fontId="15" fillId="0" borderId="4" xfId="0" applyNumberFormat="1" applyFont="1" applyBorder="1" applyAlignment="1" applyProtection="1">
      <alignment horizontal="center" vertical="center"/>
      <protection locked="0"/>
    </xf>
    <xf numFmtId="176" fontId="15" fillId="0" borderId="57" xfId="0" applyNumberFormat="1" applyFont="1" applyBorder="1" applyAlignment="1" applyProtection="1">
      <alignment horizontal="center" vertical="center"/>
      <protection locked="0"/>
    </xf>
    <xf numFmtId="176" fontId="15" fillId="0" borderId="47" xfId="0" applyNumberFormat="1" applyFont="1" applyBorder="1" applyAlignment="1" applyProtection="1">
      <alignment horizontal="center" vertical="center"/>
      <protection locked="0"/>
    </xf>
    <xf numFmtId="176" fontId="15" fillId="0" borderId="55" xfId="0" applyNumberFormat="1" applyFont="1" applyBorder="1" applyAlignment="1" applyProtection="1">
      <alignment horizontal="center" vertical="center"/>
      <protection locked="0"/>
    </xf>
    <xf numFmtId="176" fontId="15" fillId="0" borderId="45" xfId="0" applyNumberFormat="1" applyFont="1" applyBorder="1" applyAlignment="1" applyProtection="1">
      <alignment horizontal="center" vertical="center"/>
      <protection locked="0"/>
    </xf>
    <xf numFmtId="176" fontId="15" fillId="0" borderId="48" xfId="0" applyNumberFormat="1" applyFont="1" applyBorder="1" applyAlignment="1" applyProtection="1">
      <alignment horizontal="center" vertical="center"/>
      <protection locked="0"/>
    </xf>
    <xf numFmtId="0" fontId="2" fillId="0" borderId="41" xfId="0" applyFont="1" applyBorder="1" applyAlignment="1">
      <alignment horizontal="center" vertical="center"/>
    </xf>
    <xf numFmtId="0" fontId="2" fillId="0" borderId="44" xfId="0" applyFont="1" applyBorder="1" applyAlignment="1">
      <alignment horizontal="center" vertical="center"/>
    </xf>
    <xf numFmtId="0" fontId="2" fillId="0" borderId="59" xfId="0" applyFont="1" applyBorder="1" applyAlignment="1">
      <alignment horizontal="center" vertical="center"/>
    </xf>
    <xf numFmtId="0" fontId="2" fillId="0" borderId="2" xfId="0" applyFont="1" applyBorder="1" applyAlignment="1" applyProtection="1">
      <alignment horizontal="left" vertical="center" shrinkToFit="1"/>
      <protection locked="0"/>
    </xf>
    <xf numFmtId="0" fontId="2" fillId="0" borderId="62" xfId="0" applyFont="1" applyBorder="1" applyAlignment="1" applyProtection="1">
      <alignment horizontal="left" vertical="center" shrinkToFit="1"/>
      <protection locked="0"/>
    </xf>
    <xf numFmtId="0" fontId="2" fillId="0" borderId="0" xfId="0" applyFont="1" applyBorder="1" applyAlignment="1" applyProtection="1">
      <alignment horizontal="left" vertical="center" shrinkToFit="1"/>
      <protection locked="0"/>
    </xf>
    <xf numFmtId="0" fontId="2" fillId="0" borderId="45" xfId="0" applyFont="1" applyBorder="1" applyAlignment="1" applyProtection="1">
      <alignment horizontal="left" vertical="center" shrinkToFit="1"/>
      <protection locked="0"/>
    </xf>
    <xf numFmtId="0" fontId="2" fillId="0" borderId="20" xfId="0" applyFont="1" applyBorder="1" applyAlignment="1" applyProtection="1">
      <alignment horizontal="left" vertical="center" shrinkToFit="1"/>
      <protection locked="0"/>
    </xf>
    <xf numFmtId="0" fontId="2" fillId="0" borderId="21" xfId="0" applyFont="1" applyBorder="1" applyAlignment="1" applyProtection="1">
      <alignment horizontal="left" vertical="center" shrinkToFit="1"/>
      <protection locked="0"/>
    </xf>
    <xf numFmtId="0" fontId="2" fillId="0" borderId="63" xfId="0" applyFont="1" applyBorder="1" applyAlignment="1" applyProtection="1">
      <alignment horizontal="left" vertical="center" shrinkToFit="1"/>
      <protection locked="0"/>
    </xf>
    <xf numFmtId="0" fontId="2" fillId="0" borderId="4" xfId="0" applyFont="1" applyBorder="1" applyAlignment="1" applyProtection="1">
      <alignment horizontal="left" vertical="center" shrinkToFit="1"/>
      <protection locked="0"/>
    </xf>
    <xf numFmtId="0" fontId="2" fillId="0" borderId="6" xfId="0" applyFont="1" applyBorder="1" applyAlignment="1" applyProtection="1">
      <alignment horizontal="left" vertical="center" shrinkToFit="1"/>
      <protection locked="0"/>
    </xf>
    <xf numFmtId="0" fontId="2" fillId="0" borderId="7" xfId="0" applyFont="1" applyBorder="1" applyAlignment="1" applyProtection="1">
      <alignment horizontal="left" vertical="center" shrinkToFit="1"/>
      <protection locked="0"/>
    </xf>
    <xf numFmtId="0" fontId="2" fillId="0" borderId="60" xfId="0" applyFont="1" applyBorder="1" applyAlignment="1" applyProtection="1">
      <alignment horizontal="left" vertical="center" shrinkToFit="1"/>
      <protection locked="0"/>
    </xf>
    <xf numFmtId="0" fontId="4" fillId="0" borderId="0" xfId="0" applyFont="1" applyBorder="1" applyAlignment="1">
      <alignment vertical="center"/>
    </xf>
    <xf numFmtId="0" fontId="5" fillId="0" borderId="0" xfId="0" applyFont="1" applyBorder="1" applyAlignment="1">
      <alignment vertical="center"/>
    </xf>
    <xf numFmtId="0" fontId="2" fillId="0" borderId="56" xfId="0" applyFont="1" applyBorder="1" applyAlignment="1" applyProtection="1">
      <alignment horizontal="left" vertical="center" shrinkToFit="1"/>
      <protection locked="0"/>
    </xf>
    <xf numFmtId="0" fontId="2" fillId="0" borderId="42" xfId="0" applyFont="1" applyBorder="1" applyAlignment="1" applyProtection="1">
      <alignment horizontal="left" vertical="center" shrinkToFit="1"/>
      <protection locked="0"/>
    </xf>
    <xf numFmtId="0" fontId="2" fillId="0" borderId="43" xfId="0" applyFont="1" applyBorder="1" applyAlignment="1" applyProtection="1">
      <alignment horizontal="left" vertical="center" shrinkToFit="1"/>
      <protection locked="0"/>
    </xf>
    <xf numFmtId="0" fontId="2" fillId="0" borderId="43" xfId="0" applyFont="1" applyBorder="1" applyAlignment="1">
      <alignment horizontal="center" vertical="center"/>
    </xf>
    <xf numFmtId="0" fontId="2" fillId="0" borderId="61" xfId="0" applyFont="1" applyBorder="1" applyAlignment="1">
      <alignment horizontal="center" vertical="center" shrinkToFit="1"/>
    </xf>
    <xf numFmtId="0" fontId="2" fillId="0" borderId="75" xfId="0" applyFont="1" applyBorder="1" applyAlignment="1">
      <alignment horizontal="center" vertical="center" shrinkToFit="1"/>
    </xf>
    <xf numFmtId="0" fontId="2" fillId="0" borderId="62" xfId="0" applyFont="1" applyBorder="1" applyAlignment="1">
      <alignment horizontal="center" vertical="center"/>
    </xf>
    <xf numFmtId="0" fontId="2" fillId="0" borderId="71" xfId="0" applyFont="1" applyBorder="1" applyAlignment="1">
      <alignment horizontal="center" vertical="center"/>
    </xf>
    <xf numFmtId="0" fontId="11" fillId="0" borderId="65" xfId="0" applyFont="1" applyBorder="1" applyAlignment="1" applyProtection="1">
      <alignment horizontal="center" vertical="center"/>
      <protection locked="0"/>
    </xf>
    <xf numFmtId="0" fontId="11" fillId="0" borderId="67" xfId="0" applyFont="1" applyBorder="1" applyAlignment="1" applyProtection="1">
      <alignment horizontal="center" vertical="center"/>
      <protection locked="0"/>
    </xf>
    <xf numFmtId="0" fontId="11" fillId="0" borderId="70" xfId="0" applyFont="1" applyBorder="1" applyAlignment="1" applyProtection="1">
      <alignment horizontal="center" vertical="center"/>
      <protection locked="0"/>
    </xf>
    <xf numFmtId="0" fontId="2" fillId="0" borderId="0" xfId="0" applyFont="1" applyAlignment="1">
      <alignment vertical="center"/>
    </xf>
    <xf numFmtId="0" fontId="2" fillId="0" borderId="2" xfId="0" applyFont="1" applyBorder="1" applyAlignment="1">
      <alignment horizontal="center" vertical="center"/>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79" xfId="0" applyFont="1" applyBorder="1" applyAlignment="1">
      <alignment horizontal="center" vertical="center"/>
    </xf>
    <xf numFmtId="0" fontId="2" fillId="0" borderId="83" xfId="0" applyFont="1" applyBorder="1" applyAlignment="1">
      <alignment horizontal="center" vertical="center"/>
    </xf>
    <xf numFmtId="0" fontId="8" fillId="0" borderId="0" xfId="0" applyFont="1" applyBorder="1" applyAlignment="1">
      <alignment horizontal="right" vertical="center"/>
    </xf>
    <xf numFmtId="0" fontId="8" fillId="0" borderId="51" xfId="0" applyFont="1" applyBorder="1" applyAlignment="1">
      <alignment horizontal="right" vertical="center"/>
    </xf>
    <xf numFmtId="0" fontId="8" fillId="0" borderId="7" xfId="0" applyFont="1" applyBorder="1" applyAlignment="1">
      <alignment horizontal="right" vertical="center"/>
    </xf>
    <xf numFmtId="0" fontId="8" fillId="0" borderId="80" xfId="0" applyFont="1" applyBorder="1" applyAlignment="1">
      <alignment horizontal="right" vertical="center"/>
    </xf>
    <xf numFmtId="0" fontId="8" fillId="0" borderId="27" xfId="0" applyFont="1" applyBorder="1" applyAlignment="1">
      <alignment horizontal="right" vertical="center"/>
    </xf>
    <xf numFmtId="0" fontId="8" fillId="0" borderId="28" xfId="0" applyFont="1" applyBorder="1" applyAlignment="1">
      <alignment horizontal="right" vertical="center"/>
    </xf>
    <xf numFmtId="0" fontId="8" fillId="0" borderId="24" xfId="0" quotePrefix="1" applyFont="1" applyBorder="1" applyAlignment="1">
      <alignment horizontal="center" vertical="center"/>
    </xf>
    <xf numFmtId="0" fontId="8" fillId="0" borderId="0" xfId="0" quotePrefix="1" applyFont="1" applyBorder="1" applyAlignment="1">
      <alignment horizontal="center" vertical="center"/>
    </xf>
    <xf numFmtId="0" fontId="8" fillId="0" borderId="5" xfId="0" quotePrefix="1" applyFont="1" applyBorder="1" applyAlignment="1">
      <alignment horizontal="center" vertical="center"/>
    </xf>
    <xf numFmtId="0" fontId="8" fillId="0" borderId="25" xfId="0" quotePrefix="1" applyFont="1" applyBorder="1" applyAlignment="1">
      <alignment horizontal="center" vertical="center"/>
    </xf>
    <xf numFmtId="0" fontId="8" fillId="0" borderId="7" xfId="0" quotePrefix="1" applyFont="1" applyBorder="1" applyAlignment="1">
      <alignment horizontal="center" vertical="center"/>
    </xf>
    <xf numFmtId="0" fontId="8" fillId="0" borderId="8" xfId="0" quotePrefix="1"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0" xfId="0"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6" fillId="0" borderId="0" xfId="0" applyFont="1" applyAlignment="1">
      <alignment horizontal="left" vertical="center"/>
    </xf>
    <xf numFmtId="0" fontId="4" fillId="0" borderId="6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59"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2" xfId="0" applyFont="1" applyBorder="1" applyAlignment="1" applyProtection="1">
      <alignment vertical="center" shrinkToFit="1"/>
      <protection locked="0"/>
    </xf>
    <xf numFmtId="0" fontId="2" fillId="0" borderId="0" xfId="0" applyFont="1" applyBorder="1" applyAlignment="1" applyProtection="1">
      <alignment vertical="center" shrinkToFit="1"/>
      <protection locked="0"/>
    </xf>
    <xf numFmtId="0" fontId="2" fillId="0" borderId="0" xfId="0" applyFont="1" applyBorder="1" applyAlignment="1">
      <alignment horizontal="left" vertical="center"/>
    </xf>
    <xf numFmtId="0" fontId="2" fillId="0" borderId="1" xfId="0" applyFont="1" applyBorder="1" applyAlignment="1" applyProtection="1">
      <alignment horizontal="left" vertical="center" shrinkToFit="1"/>
      <protection locked="0"/>
    </xf>
    <xf numFmtId="0" fontId="12" fillId="0" borderId="23" xfId="0" applyFont="1" applyBorder="1" applyAlignment="1">
      <alignment horizontal="center" vertical="center"/>
    </xf>
    <xf numFmtId="0" fontId="13" fillId="0" borderId="2" xfId="0" applyFont="1" applyBorder="1" applyAlignment="1">
      <alignment horizontal="center" vertical="center"/>
    </xf>
    <xf numFmtId="0" fontId="13" fillId="0" borderId="62" xfId="0" applyFont="1" applyBorder="1" applyAlignment="1">
      <alignment horizontal="center" vertical="center"/>
    </xf>
    <xf numFmtId="0" fontId="13" fillId="0" borderId="24" xfId="0" applyFont="1" applyBorder="1" applyAlignment="1">
      <alignment horizontal="center" vertical="center"/>
    </xf>
    <xf numFmtId="0" fontId="13" fillId="0" borderId="0" xfId="0" applyFont="1" applyBorder="1" applyAlignment="1">
      <alignment horizontal="center" vertical="center"/>
    </xf>
    <xf numFmtId="0" fontId="13" fillId="0" borderId="45" xfId="0" applyFont="1" applyBorder="1" applyAlignment="1">
      <alignment horizontal="center" vertical="center"/>
    </xf>
    <xf numFmtId="0" fontId="13" fillId="0" borderId="25" xfId="0" applyFont="1" applyBorder="1" applyAlignment="1">
      <alignment horizontal="center" vertical="center"/>
    </xf>
    <xf numFmtId="0" fontId="13" fillId="0" borderId="7" xfId="0" applyFont="1" applyBorder="1" applyAlignment="1">
      <alignment horizontal="center" vertical="center"/>
    </xf>
    <xf numFmtId="0" fontId="13" fillId="0" borderId="60" xfId="0" applyFont="1" applyBorder="1" applyAlignment="1">
      <alignment horizontal="center" vertical="center"/>
    </xf>
    <xf numFmtId="0" fontId="2" fillId="0" borderId="0" xfId="0" applyFont="1" applyBorder="1" applyAlignment="1" applyProtection="1">
      <alignment horizontal="right" vertical="center"/>
      <protection locked="0"/>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2" fillId="0" borderId="0" xfId="0" applyFont="1" applyBorder="1" applyAlignment="1">
      <alignment horizontal="left" vertical="center" wrapText="1"/>
    </xf>
    <xf numFmtId="0" fontId="2" fillId="0" borderId="57" xfId="0" applyFont="1" applyBorder="1" applyAlignment="1" applyProtection="1">
      <alignment horizontal="left" vertical="center" shrinkToFit="1"/>
      <protection locked="0"/>
    </xf>
    <xf numFmtId="0" fontId="2" fillId="0" borderId="47" xfId="0" applyFont="1" applyBorder="1" applyAlignment="1" applyProtection="1">
      <alignment horizontal="left" vertical="center" shrinkToFit="1"/>
      <protection locked="0"/>
    </xf>
    <xf numFmtId="0" fontId="2" fillId="0" borderId="48" xfId="0" applyFont="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G200"/>
  <sheetViews>
    <sheetView showGridLines="0" tabSelected="1" zoomScale="85" zoomScaleNormal="85" workbookViewId="0"/>
  </sheetViews>
  <sheetFormatPr defaultColWidth="1.625" defaultRowHeight="6" customHeight="1" x14ac:dyDescent="0.15"/>
  <cols>
    <col min="1" max="1" width="3.625" style="1" customWidth="1"/>
    <col min="2" max="27" width="1.625" style="1" customWidth="1"/>
    <col min="28" max="33" width="0.875" style="1" customWidth="1"/>
    <col min="34" max="34" width="1.625" style="1" customWidth="1"/>
    <col min="35" max="35" width="1.875" style="1" customWidth="1"/>
    <col min="36" max="474" width="1.625" style="1" customWidth="1"/>
    <col min="475" max="16384" width="1.625" style="1"/>
  </cols>
  <sheetData>
    <row r="1" spans="2:85" ht="6.95" customHeight="1" x14ac:dyDescent="0.15">
      <c r="B1" s="616" t="s">
        <v>125</v>
      </c>
      <c r="C1" s="617"/>
      <c r="D1" s="617"/>
      <c r="E1" s="617"/>
      <c r="F1" s="617"/>
      <c r="G1" s="617"/>
      <c r="AL1" s="602" t="s">
        <v>6</v>
      </c>
      <c r="AM1" s="585"/>
      <c r="AN1" s="585"/>
      <c r="AO1" s="585"/>
      <c r="AP1" s="586"/>
      <c r="AQ1" s="618"/>
      <c r="AR1" s="619"/>
      <c r="AS1" s="619"/>
      <c r="AT1" s="619"/>
      <c r="AU1" s="619"/>
      <c r="AV1" s="619"/>
      <c r="AW1" s="619"/>
      <c r="AX1" s="619"/>
      <c r="AY1" s="619"/>
      <c r="AZ1" s="619"/>
      <c r="BA1" s="619"/>
      <c r="BB1" s="619"/>
      <c r="BC1" s="619"/>
      <c r="BD1" s="619"/>
      <c r="BE1" s="619"/>
      <c r="BF1" s="619"/>
      <c r="BG1" s="619"/>
      <c r="BH1" s="619"/>
      <c r="BI1" s="619"/>
      <c r="BJ1" s="619"/>
      <c r="BK1" s="619"/>
      <c r="BL1" s="619"/>
      <c r="BM1" s="619"/>
      <c r="BN1" s="619"/>
      <c r="BO1" s="619"/>
      <c r="BP1" s="619"/>
      <c r="BQ1" s="620"/>
      <c r="BS1" s="517" t="s">
        <v>0</v>
      </c>
      <c r="BT1" s="630"/>
      <c r="BU1" s="630"/>
      <c r="BV1" s="630"/>
      <c r="BW1" s="630"/>
      <c r="BX1" s="630"/>
      <c r="BY1" s="630"/>
      <c r="BZ1" s="630"/>
      <c r="CA1" s="630"/>
      <c r="CB1" s="630"/>
      <c r="CC1" s="630"/>
      <c r="CD1" s="520"/>
      <c r="CF1" s="405" t="s">
        <v>128</v>
      </c>
      <c r="CG1" s="405"/>
    </row>
    <row r="2" spans="2:85" ht="6.95" customHeight="1" x14ac:dyDescent="0.15">
      <c r="B2" s="617"/>
      <c r="C2" s="617"/>
      <c r="D2" s="617"/>
      <c r="E2" s="617"/>
      <c r="F2" s="617"/>
      <c r="G2" s="617"/>
      <c r="AL2" s="603"/>
      <c r="AM2" s="507"/>
      <c r="AN2" s="507"/>
      <c r="AO2" s="507"/>
      <c r="AP2" s="587"/>
      <c r="AQ2" s="612"/>
      <c r="AR2" s="607"/>
      <c r="AS2" s="607"/>
      <c r="AT2" s="607"/>
      <c r="AU2" s="607"/>
      <c r="AV2" s="607"/>
      <c r="AW2" s="607"/>
      <c r="AX2" s="607"/>
      <c r="AY2" s="607"/>
      <c r="AZ2" s="607"/>
      <c r="BA2" s="607"/>
      <c r="BB2" s="607"/>
      <c r="BC2" s="607"/>
      <c r="BD2" s="607"/>
      <c r="BE2" s="607"/>
      <c r="BF2" s="607"/>
      <c r="BG2" s="607"/>
      <c r="BH2" s="607"/>
      <c r="BI2" s="607"/>
      <c r="BJ2" s="607"/>
      <c r="BK2" s="607"/>
      <c r="BL2" s="607"/>
      <c r="BM2" s="607"/>
      <c r="BN2" s="607"/>
      <c r="BO2" s="607"/>
      <c r="BP2" s="607"/>
      <c r="BQ2" s="608"/>
      <c r="BS2" s="651"/>
      <c r="BT2" s="652"/>
      <c r="BU2" s="652"/>
      <c r="BV2" s="652"/>
      <c r="BW2" s="652"/>
      <c r="BX2" s="652"/>
      <c r="BY2" s="652"/>
      <c r="BZ2" s="652"/>
      <c r="CA2" s="652"/>
      <c r="CB2" s="652"/>
      <c r="CC2" s="652"/>
      <c r="CD2" s="653"/>
      <c r="CF2" s="405"/>
      <c r="CG2" s="405"/>
    </row>
    <row r="3" spans="2:85" ht="6.95" customHeight="1" x14ac:dyDescent="0.15">
      <c r="B3" s="654" t="s">
        <v>3</v>
      </c>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L3" s="603"/>
      <c r="AM3" s="507"/>
      <c r="AN3" s="507"/>
      <c r="AO3" s="507"/>
      <c r="AP3" s="587"/>
      <c r="AQ3" s="612"/>
      <c r="AR3" s="607"/>
      <c r="AS3" s="607"/>
      <c r="AT3" s="607"/>
      <c r="AU3" s="607"/>
      <c r="AV3" s="607"/>
      <c r="AW3" s="607"/>
      <c r="AX3" s="607"/>
      <c r="AY3" s="607"/>
      <c r="AZ3" s="607"/>
      <c r="BA3" s="607"/>
      <c r="BB3" s="607"/>
      <c r="BC3" s="607"/>
      <c r="BD3" s="607"/>
      <c r="BE3" s="607"/>
      <c r="BF3" s="607"/>
      <c r="BG3" s="607"/>
      <c r="BH3" s="607"/>
      <c r="BI3" s="607"/>
      <c r="BJ3" s="607"/>
      <c r="BK3" s="607"/>
      <c r="BL3" s="607"/>
      <c r="BM3" s="607"/>
      <c r="BN3" s="607"/>
      <c r="BO3" s="607"/>
      <c r="BP3" s="607"/>
      <c r="BQ3" s="608"/>
      <c r="BS3" s="655"/>
      <c r="BT3" s="656"/>
      <c r="BU3" s="656"/>
      <c r="BV3" s="656"/>
      <c r="BW3" s="656"/>
      <c r="BX3" s="656"/>
      <c r="BY3" s="656"/>
      <c r="BZ3" s="656"/>
      <c r="CA3" s="656"/>
      <c r="CB3" s="656"/>
      <c r="CC3" s="656"/>
      <c r="CD3" s="657"/>
      <c r="CF3" s="405"/>
      <c r="CG3" s="405"/>
    </row>
    <row r="4" spans="2:85" ht="6.95" customHeight="1" x14ac:dyDescent="0.15">
      <c r="B4" s="654"/>
      <c r="C4" s="654"/>
      <c r="D4" s="654"/>
      <c r="E4" s="654"/>
      <c r="F4" s="654"/>
      <c r="G4" s="654"/>
      <c r="H4" s="654"/>
      <c r="I4" s="654"/>
      <c r="J4" s="654"/>
      <c r="K4" s="654"/>
      <c r="L4" s="654"/>
      <c r="M4" s="654"/>
      <c r="N4" s="654"/>
      <c r="O4" s="654"/>
      <c r="P4" s="654"/>
      <c r="Q4" s="654"/>
      <c r="R4" s="654"/>
      <c r="S4" s="654"/>
      <c r="T4" s="654"/>
      <c r="U4" s="654"/>
      <c r="V4" s="654"/>
      <c r="W4" s="654"/>
      <c r="X4" s="654"/>
      <c r="Y4" s="654"/>
      <c r="Z4" s="654"/>
      <c r="AA4" s="654"/>
      <c r="AB4" s="654"/>
      <c r="AL4" s="604"/>
      <c r="AM4" s="569"/>
      <c r="AN4" s="569"/>
      <c r="AO4" s="569"/>
      <c r="AP4" s="589"/>
      <c r="AQ4" s="613"/>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5"/>
      <c r="BS4" s="658"/>
      <c r="BT4" s="659"/>
      <c r="BU4" s="659"/>
      <c r="BV4" s="659"/>
      <c r="BW4" s="659"/>
      <c r="BX4" s="659"/>
      <c r="BY4" s="659"/>
      <c r="BZ4" s="659"/>
      <c r="CA4" s="659"/>
      <c r="CB4" s="659"/>
      <c r="CC4" s="659"/>
      <c r="CD4" s="660"/>
    </row>
    <row r="5" spans="2:85" ht="6.95" customHeight="1" x14ac:dyDescent="0.15">
      <c r="B5" s="661" t="s">
        <v>28</v>
      </c>
      <c r="C5" s="661"/>
      <c r="D5" s="661"/>
      <c r="E5" s="661"/>
      <c r="F5" s="661"/>
      <c r="G5" s="661"/>
      <c r="H5" s="661"/>
      <c r="I5" s="661"/>
      <c r="J5" s="661"/>
      <c r="K5" s="661"/>
      <c r="L5" s="661"/>
      <c r="M5" s="661"/>
      <c r="N5" s="661"/>
      <c r="O5" s="661"/>
      <c r="P5" s="661"/>
      <c r="Q5" s="661"/>
      <c r="R5" s="661"/>
      <c r="S5" s="661"/>
      <c r="T5" s="661"/>
      <c r="U5" s="661"/>
      <c r="V5" s="661"/>
      <c r="W5" s="661"/>
      <c r="X5" s="661"/>
      <c r="Y5" s="661"/>
      <c r="Z5" s="661"/>
      <c r="AA5" s="661"/>
      <c r="AB5" s="661"/>
      <c r="AL5" s="662" t="s">
        <v>7</v>
      </c>
      <c r="AM5" s="663"/>
      <c r="AN5" s="663"/>
      <c r="AO5" s="663"/>
      <c r="AP5" s="664"/>
      <c r="AQ5" s="630" t="s">
        <v>9</v>
      </c>
      <c r="AR5" s="630"/>
      <c r="AS5" s="671"/>
      <c r="AT5" s="671"/>
      <c r="AU5" s="671"/>
      <c r="AV5" s="671"/>
      <c r="AW5" s="671"/>
      <c r="AX5" s="671"/>
      <c r="AY5" s="671"/>
      <c r="AZ5" s="671"/>
      <c r="BA5" s="671"/>
      <c r="BB5" s="671"/>
      <c r="BC5" s="671"/>
      <c r="BD5" s="630" t="s">
        <v>10</v>
      </c>
      <c r="BE5" s="630"/>
      <c r="BF5" s="605"/>
      <c r="BG5" s="605"/>
      <c r="BH5" s="605"/>
      <c r="BI5" s="605"/>
      <c r="BJ5" s="605"/>
      <c r="BK5" s="605"/>
      <c r="BL5" s="605"/>
      <c r="BM5" s="605"/>
      <c r="BN5" s="605"/>
      <c r="BO5" s="605"/>
      <c r="BP5" s="605"/>
      <c r="BQ5" s="606"/>
      <c r="BS5" s="658"/>
      <c r="BT5" s="659"/>
      <c r="BU5" s="659"/>
      <c r="BV5" s="659"/>
      <c r="BW5" s="659"/>
      <c r="BX5" s="659"/>
      <c r="BY5" s="659"/>
      <c r="BZ5" s="659"/>
      <c r="CA5" s="659"/>
      <c r="CB5" s="659"/>
      <c r="CC5" s="659"/>
      <c r="CD5" s="660"/>
      <c r="CE5" s="2"/>
    </row>
    <row r="6" spans="2:85" ht="6.95" customHeight="1" x14ac:dyDescent="0.15">
      <c r="B6" s="661"/>
      <c r="C6" s="661"/>
      <c r="D6" s="661"/>
      <c r="E6" s="661"/>
      <c r="F6" s="661"/>
      <c r="G6" s="661"/>
      <c r="H6" s="661"/>
      <c r="I6" s="661"/>
      <c r="J6" s="661"/>
      <c r="K6" s="661"/>
      <c r="L6" s="661"/>
      <c r="M6" s="661"/>
      <c r="N6" s="661"/>
      <c r="O6" s="661"/>
      <c r="P6" s="661"/>
      <c r="Q6" s="661"/>
      <c r="R6" s="661"/>
      <c r="S6" s="661"/>
      <c r="T6" s="661"/>
      <c r="U6" s="661"/>
      <c r="V6" s="661"/>
      <c r="W6" s="661"/>
      <c r="X6" s="661"/>
      <c r="Y6" s="661"/>
      <c r="Z6" s="661"/>
      <c r="AA6" s="661"/>
      <c r="AB6" s="661"/>
      <c r="AL6" s="665"/>
      <c r="AM6" s="666"/>
      <c r="AN6" s="666"/>
      <c r="AO6" s="666"/>
      <c r="AP6" s="667"/>
      <c r="AQ6" s="507"/>
      <c r="AR6" s="507"/>
      <c r="AS6" s="672"/>
      <c r="AT6" s="672"/>
      <c r="AU6" s="672"/>
      <c r="AV6" s="672"/>
      <c r="AW6" s="672"/>
      <c r="AX6" s="672"/>
      <c r="AY6" s="672"/>
      <c r="AZ6" s="672"/>
      <c r="BA6" s="672"/>
      <c r="BB6" s="672"/>
      <c r="BC6" s="672"/>
      <c r="BD6" s="507"/>
      <c r="BE6" s="507"/>
      <c r="BF6" s="607"/>
      <c r="BG6" s="607"/>
      <c r="BH6" s="607"/>
      <c r="BI6" s="607"/>
      <c r="BJ6" s="607"/>
      <c r="BK6" s="607"/>
      <c r="BL6" s="607"/>
      <c r="BM6" s="607"/>
      <c r="BN6" s="607"/>
      <c r="BO6" s="607"/>
      <c r="BP6" s="607"/>
      <c r="BQ6" s="608"/>
      <c r="BS6" s="658"/>
      <c r="BT6" s="659"/>
      <c r="BU6" s="659"/>
      <c r="BV6" s="659"/>
      <c r="BW6" s="659"/>
      <c r="BX6" s="659"/>
      <c r="BY6" s="659"/>
      <c r="BZ6" s="659"/>
      <c r="CA6" s="659"/>
      <c r="CB6" s="659"/>
      <c r="CC6" s="659"/>
      <c r="CD6" s="660"/>
      <c r="CE6" s="2"/>
    </row>
    <row r="7" spans="2:85" ht="6.95" customHeight="1" x14ac:dyDescent="0.15">
      <c r="B7" s="661"/>
      <c r="C7" s="661"/>
      <c r="D7" s="661"/>
      <c r="E7" s="661"/>
      <c r="F7" s="661"/>
      <c r="G7" s="661"/>
      <c r="H7" s="661"/>
      <c r="I7" s="661"/>
      <c r="J7" s="661"/>
      <c r="K7" s="661"/>
      <c r="L7" s="661"/>
      <c r="M7" s="661"/>
      <c r="N7" s="661"/>
      <c r="O7" s="661"/>
      <c r="P7" s="661"/>
      <c r="Q7" s="661"/>
      <c r="R7" s="661"/>
      <c r="S7" s="661"/>
      <c r="T7" s="661"/>
      <c r="U7" s="661"/>
      <c r="V7" s="661"/>
      <c r="W7" s="661"/>
      <c r="X7" s="661"/>
      <c r="Y7" s="661"/>
      <c r="Z7" s="661"/>
      <c r="AA7" s="661"/>
      <c r="AB7" s="661"/>
      <c r="AL7" s="665"/>
      <c r="AM7" s="666"/>
      <c r="AN7" s="666"/>
      <c r="AO7" s="666"/>
      <c r="AP7" s="667"/>
      <c r="AQ7" s="609"/>
      <c r="AR7" s="610"/>
      <c r="AS7" s="610"/>
      <c r="AT7" s="610"/>
      <c r="AU7" s="610"/>
      <c r="AV7" s="610"/>
      <c r="AW7" s="610"/>
      <c r="AX7" s="610"/>
      <c r="AY7" s="610"/>
      <c r="AZ7" s="610"/>
      <c r="BA7" s="610"/>
      <c r="BB7" s="610"/>
      <c r="BC7" s="610"/>
      <c r="BD7" s="610"/>
      <c r="BE7" s="610"/>
      <c r="BF7" s="610"/>
      <c r="BG7" s="610"/>
      <c r="BH7" s="610"/>
      <c r="BI7" s="610"/>
      <c r="BJ7" s="610"/>
      <c r="BK7" s="610"/>
      <c r="BL7" s="610"/>
      <c r="BM7" s="610"/>
      <c r="BN7" s="610"/>
      <c r="BO7" s="610"/>
      <c r="BP7" s="610"/>
      <c r="BQ7" s="611"/>
      <c r="BS7" s="658"/>
      <c r="BT7" s="659"/>
      <c r="BU7" s="659"/>
      <c r="BV7" s="659"/>
      <c r="BW7" s="659"/>
      <c r="BX7" s="659"/>
      <c r="BY7" s="659"/>
      <c r="BZ7" s="659"/>
      <c r="CA7" s="659"/>
      <c r="CB7" s="659"/>
      <c r="CC7" s="659"/>
      <c r="CD7" s="660"/>
      <c r="CE7" s="2"/>
    </row>
    <row r="8" spans="2:85" ht="6.95" customHeight="1" x14ac:dyDescent="0.15">
      <c r="B8" s="661"/>
      <c r="C8" s="661"/>
      <c r="D8" s="661"/>
      <c r="E8" s="661"/>
      <c r="F8" s="661"/>
      <c r="G8" s="661"/>
      <c r="H8" s="661"/>
      <c r="I8" s="661"/>
      <c r="J8" s="661"/>
      <c r="K8" s="661"/>
      <c r="L8" s="661"/>
      <c r="M8" s="661"/>
      <c r="N8" s="661"/>
      <c r="O8" s="661"/>
      <c r="P8" s="661"/>
      <c r="Q8" s="661"/>
      <c r="R8" s="661"/>
      <c r="S8" s="661"/>
      <c r="T8" s="661"/>
      <c r="U8" s="661"/>
      <c r="V8" s="661"/>
      <c r="W8" s="661"/>
      <c r="X8" s="661"/>
      <c r="Y8" s="661"/>
      <c r="Z8" s="661"/>
      <c r="AA8" s="661"/>
      <c r="AB8" s="661"/>
      <c r="AL8" s="665"/>
      <c r="AM8" s="666"/>
      <c r="AN8" s="666"/>
      <c r="AO8" s="666"/>
      <c r="AP8" s="667"/>
      <c r="AQ8" s="612"/>
      <c r="AR8" s="607"/>
      <c r="AS8" s="607"/>
      <c r="AT8" s="607"/>
      <c r="AU8" s="607"/>
      <c r="AV8" s="607"/>
      <c r="AW8" s="607"/>
      <c r="AX8" s="607"/>
      <c r="AY8" s="607"/>
      <c r="AZ8" s="607"/>
      <c r="BA8" s="607"/>
      <c r="BB8" s="607"/>
      <c r="BC8" s="607"/>
      <c r="BD8" s="607"/>
      <c r="BE8" s="607"/>
      <c r="BF8" s="607"/>
      <c r="BG8" s="607"/>
      <c r="BH8" s="607"/>
      <c r="BI8" s="607"/>
      <c r="BJ8" s="607"/>
      <c r="BK8" s="607"/>
      <c r="BL8" s="607"/>
      <c r="BM8" s="607"/>
      <c r="BN8" s="607"/>
      <c r="BO8" s="607"/>
      <c r="BP8" s="607"/>
      <c r="BQ8" s="608"/>
      <c r="BS8" s="658"/>
      <c r="BT8" s="659"/>
      <c r="BU8" s="659"/>
      <c r="BV8" s="659"/>
      <c r="BW8" s="659"/>
      <c r="BX8" s="659"/>
      <c r="BY8" s="659"/>
      <c r="BZ8" s="659"/>
      <c r="CA8" s="659"/>
      <c r="CB8" s="659"/>
      <c r="CC8" s="659"/>
      <c r="CD8" s="660"/>
      <c r="CE8" s="2"/>
    </row>
    <row r="9" spans="2:85" ht="6.95" customHeight="1" x14ac:dyDescent="0.15">
      <c r="AL9" s="665"/>
      <c r="AM9" s="666"/>
      <c r="AN9" s="666"/>
      <c r="AO9" s="666"/>
      <c r="AP9" s="667"/>
      <c r="AQ9" s="612"/>
      <c r="AR9" s="607"/>
      <c r="AS9" s="607"/>
      <c r="AT9" s="607"/>
      <c r="AU9" s="607"/>
      <c r="AV9" s="607"/>
      <c r="AW9" s="607"/>
      <c r="AX9" s="607"/>
      <c r="AY9" s="607"/>
      <c r="AZ9" s="607"/>
      <c r="BA9" s="607"/>
      <c r="BB9" s="607"/>
      <c r="BC9" s="607"/>
      <c r="BD9" s="607"/>
      <c r="BE9" s="607"/>
      <c r="BF9" s="607"/>
      <c r="BG9" s="607"/>
      <c r="BH9" s="607"/>
      <c r="BI9" s="607"/>
      <c r="BJ9" s="607"/>
      <c r="BK9" s="607"/>
      <c r="BL9" s="607"/>
      <c r="BM9" s="607"/>
      <c r="BN9" s="607"/>
      <c r="BO9" s="607"/>
      <c r="BP9" s="607"/>
      <c r="BQ9" s="608"/>
      <c r="BS9" s="658"/>
      <c r="BT9" s="659"/>
      <c r="BU9" s="659"/>
      <c r="BV9" s="659"/>
      <c r="BW9" s="659"/>
      <c r="BX9" s="659"/>
      <c r="BY9" s="659"/>
      <c r="BZ9" s="659"/>
      <c r="CA9" s="659"/>
      <c r="CB9" s="659"/>
      <c r="CC9" s="659"/>
      <c r="CD9" s="660"/>
      <c r="CE9" s="2"/>
    </row>
    <row r="10" spans="2:85" ht="6.95" customHeight="1" x14ac:dyDescent="0.15">
      <c r="AL10" s="665"/>
      <c r="AM10" s="666"/>
      <c r="AN10" s="666"/>
      <c r="AO10" s="666"/>
      <c r="AP10" s="667"/>
      <c r="AQ10" s="612"/>
      <c r="AR10" s="607"/>
      <c r="AS10" s="607"/>
      <c r="AT10" s="607"/>
      <c r="AU10" s="607"/>
      <c r="AV10" s="607"/>
      <c r="AW10" s="607"/>
      <c r="AX10" s="607"/>
      <c r="AY10" s="607"/>
      <c r="AZ10" s="607"/>
      <c r="BA10" s="607"/>
      <c r="BB10" s="607"/>
      <c r="BC10" s="607"/>
      <c r="BD10" s="607"/>
      <c r="BE10" s="607"/>
      <c r="BF10" s="607"/>
      <c r="BG10" s="607"/>
      <c r="BH10" s="607"/>
      <c r="BI10" s="607"/>
      <c r="BJ10" s="607"/>
      <c r="BK10" s="607"/>
      <c r="BL10" s="607"/>
      <c r="BM10" s="607"/>
      <c r="BN10" s="607"/>
      <c r="BO10" s="607"/>
      <c r="BP10" s="607"/>
      <c r="BQ10" s="608"/>
      <c r="BS10" s="658"/>
      <c r="BT10" s="659"/>
      <c r="BU10" s="659"/>
      <c r="BV10" s="659"/>
      <c r="BW10" s="659"/>
      <c r="BX10" s="659"/>
      <c r="BY10" s="659"/>
      <c r="BZ10" s="659"/>
      <c r="CA10" s="659"/>
      <c r="CB10" s="659"/>
      <c r="CC10" s="659"/>
      <c r="CD10" s="660"/>
      <c r="CE10" s="2"/>
    </row>
    <row r="11" spans="2:85" ht="6.95" customHeight="1" x14ac:dyDescent="0.15">
      <c r="B11" s="673" t="s">
        <v>1</v>
      </c>
      <c r="C11" s="673"/>
      <c r="D11" s="673"/>
      <c r="E11" s="673"/>
      <c r="F11" s="673"/>
      <c r="G11" s="673"/>
      <c r="H11" s="673"/>
      <c r="I11" s="673"/>
      <c r="J11" s="673"/>
      <c r="K11" s="673"/>
      <c r="L11" s="673"/>
      <c r="M11" s="673"/>
      <c r="N11" s="673"/>
      <c r="O11" s="673"/>
      <c r="P11" s="673"/>
      <c r="Q11" s="673"/>
      <c r="R11" s="673"/>
      <c r="S11" s="673"/>
      <c r="T11" s="673"/>
      <c r="U11" s="673"/>
      <c r="V11" s="673"/>
      <c r="W11" s="673"/>
      <c r="X11" s="673"/>
      <c r="Y11" s="673"/>
      <c r="Z11" s="673"/>
      <c r="AA11" s="673"/>
      <c r="AL11" s="668"/>
      <c r="AM11" s="669"/>
      <c r="AN11" s="669"/>
      <c r="AO11" s="669"/>
      <c r="AP11" s="670"/>
      <c r="AQ11" s="613"/>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5"/>
      <c r="BS11" s="658"/>
      <c r="BT11" s="659"/>
      <c r="BU11" s="659"/>
      <c r="BV11" s="659"/>
      <c r="BW11" s="659"/>
      <c r="BX11" s="659"/>
      <c r="BY11" s="659"/>
      <c r="BZ11" s="659"/>
      <c r="CA11" s="659"/>
      <c r="CB11" s="659"/>
      <c r="CC11" s="659"/>
      <c r="CD11" s="660"/>
      <c r="CE11" s="2"/>
    </row>
    <row r="12" spans="2:85" ht="6.95" customHeight="1" x14ac:dyDescent="0.15">
      <c r="B12" s="673"/>
      <c r="C12" s="673"/>
      <c r="D12" s="673"/>
      <c r="E12" s="673"/>
      <c r="F12" s="673"/>
      <c r="G12" s="673"/>
      <c r="H12" s="673"/>
      <c r="I12" s="673"/>
      <c r="J12" s="673"/>
      <c r="K12" s="673"/>
      <c r="L12" s="673"/>
      <c r="M12" s="673"/>
      <c r="N12" s="673"/>
      <c r="O12" s="673"/>
      <c r="P12" s="673"/>
      <c r="Q12" s="673"/>
      <c r="R12" s="673"/>
      <c r="S12" s="673"/>
      <c r="T12" s="673"/>
      <c r="U12" s="673"/>
      <c r="V12" s="673"/>
      <c r="W12" s="673"/>
      <c r="X12" s="673"/>
      <c r="Y12" s="673"/>
      <c r="Z12" s="673"/>
      <c r="AA12" s="673"/>
      <c r="AL12" s="662" t="s">
        <v>8</v>
      </c>
      <c r="AM12" s="663"/>
      <c r="AN12" s="663"/>
      <c r="AO12" s="663"/>
      <c r="AP12" s="664"/>
      <c r="AQ12" s="674"/>
      <c r="AR12" s="605"/>
      <c r="AS12" s="605"/>
      <c r="AT12" s="605"/>
      <c r="AU12" s="605"/>
      <c r="AV12" s="605"/>
      <c r="AW12" s="605"/>
      <c r="AX12" s="605"/>
      <c r="AY12" s="605"/>
      <c r="AZ12" s="605"/>
      <c r="BA12" s="605"/>
      <c r="BB12" s="605"/>
      <c r="BC12" s="605"/>
      <c r="BD12" s="605"/>
      <c r="BE12" s="605"/>
      <c r="BF12" s="605"/>
      <c r="BG12" s="605"/>
      <c r="BH12" s="605"/>
      <c r="BI12" s="605"/>
      <c r="BJ12" s="605"/>
      <c r="BK12" s="605"/>
      <c r="BL12" s="605"/>
      <c r="BM12" s="605"/>
      <c r="BN12" s="675" t="s">
        <v>11</v>
      </c>
      <c r="BO12" s="676"/>
      <c r="BP12" s="676"/>
      <c r="BQ12" s="677"/>
      <c r="BS12" s="658"/>
      <c r="BT12" s="659"/>
      <c r="BU12" s="659"/>
      <c r="BV12" s="659"/>
      <c r="BW12" s="659"/>
      <c r="BX12" s="659"/>
      <c r="BY12" s="659"/>
      <c r="BZ12" s="659"/>
      <c r="CA12" s="659"/>
      <c r="CB12" s="659"/>
      <c r="CC12" s="659"/>
      <c r="CD12" s="660"/>
      <c r="CE12" s="2"/>
    </row>
    <row r="13" spans="2:85" ht="6.95" customHeight="1" x14ac:dyDescent="0.15">
      <c r="AL13" s="665"/>
      <c r="AM13" s="666"/>
      <c r="AN13" s="666"/>
      <c r="AO13" s="666"/>
      <c r="AP13" s="667"/>
      <c r="AQ13" s="612"/>
      <c r="AR13" s="607"/>
      <c r="AS13" s="607"/>
      <c r="AT13" s="607"/>
      <c r="AU13" s="607"/>
      <c r="AV13" s="607"/>
      <c r="AW13" s="607"/>
      <c r="AX13" s="607"/>
      <c r="AY13" s="607"/>
      <c r="AZ13" s="607"/>
      <c r="BA13" s="607"/>
      <c r="BB13" s="607"/>
      <c r="BC13" s="607"/>
      <c r="BD13" s="607"/>
      <c r="BE13" s="607"/>
      <c r="BF13" s="607"/>
      <c r="BG13" s="607"/>
      <c r="BH13" s="607"/>
      <c r="BI13" s="607"/>
      <c r="BJ13" s="607"/>
      <c r="BK13" s="607"/>
      <c r="BL13" s="607"/>
      <c r="BM13" s="607"/>
      <c r="BN13" s="678"/>
      <c r="BO13" s="679"/>
      <c r="BP13" s="679"/>
      <c r="BQ13" s="680"/>
      <c r="BS13" s="658"/>
      <c r="BT13" s="659"/>
      <c r="BU13" s="659"/>
      <c r="BV13" s="659"/>
      <c r="BW13" s="659"/>
      <c r="BX13" s="659"/>
      <c r="BY13" s="659"/>
      <c r="BZ13" s="659"/>
      <c r="CA13" s="659"/>
      <c r="CB13" s="659"/>
      <c r="CC13" s="659"/>
      <c r="CD13" s="660"/>
      <c r="CE13" s="2"/>
    </row>
    <row r="14" spans="2:85" ht="6.95" customHeight="1" x14ac:dyDescent="0.15">
      <c r="B14" s="684" t="s">
        <v>2</v>
      </c>
      <c r="C14" s="684"/>
      <c r="D14" s="684"/>
      <c r="E14" s="684"/>
      <c r="F14" s="684"/>
      <c r="G14" s="684"/>
      <c r="H14" s="684"/>
      <c r="I14" s="684"/>
      <c r="J14" s="684"/>
      <c r="K14" s="684"/>
      <c r="L14" s="684"/>
      <c r="M14" s="684"/>
      <c r="N14" s="684"/>
      <c r="O14" s="684"/>
      <c r="P14" s="684"/>
      <c r="Q14" s="684"/>
      <c r="R14" s="684"/>
      <c r="S14" s="684"/>
      <c r="T14" s="684"/>
      <c r="U14" s="684"/>
      <c r="V14" s="684"/>
      <c r="W14" s="684"/>
      <c r="X14" s="684"/>
      <c r="Y14" s="684"/>
      <c r="Z14" s="684"/>
      <c r="AA14" s="684"/>
      <c r="AL14" s="665"/>
      <c r="AM14" s="666"/>
      <c r="AN14" s="666"/>
      <c r="AO14" s="666"/>
      <c r="AP14" s="667"/>
      <c r="AQ14" s="612"/>
      <c r="AR14" s="607"/>
      <c r="AS14" s="607"/>
      <c r="AT14" s="607"/>
      <c r="AU14" s="607"/>
      <c r="AV14" s="607"/>
      <c r="AW14" s="607"/>
      <c r="AX14" s="607"/>
      <c r="AY14" s="607"/>
      <c r="AZ14" s="607"/>
      <c r="BA14" s="607"/>
      <c r="BB14" s="607"/>
      <c r="BC14" s="607"/>
      <c r="BD14" s="607"/>
      <c r="BE14" s="607"/>
      <c r="BF14" s="607"/>
      <c r="BG14" s="607"/>
      <c r="BH14" s="607"/>
      <c r="BI14" s="607"/>
      <c r="BJ14" s="607"/>
      <c r="BK14" s="607"/>
      <c r="BL14" s="607"/>
      <c r="BM14" s="607"/>
      <c r="BN14" s="678"/>
      <c r="BO14" s="679"/>
      <c r="BP14" s="679"/>
      <c r="BQ14" s="680"/>
      <c r="BS14" s="658"/>
      <c r="BT14" s="659"/>
      <c r="BU14" s="659"/>
      <c r="BV14" s="659"/>
      <c r="BW14" s="659"/>
      <c r="BX14" s="659"/>
      <c r="BY14" s="659"/>
      <c r="BZ14" s="659"/>
      <c r="CA14" s="659"/>
      <c r="CB14" s="659"/>
      <c r="CC14" s="659"/>
      <c r="CD14" s="660"/>
      <c r="CE14" s="2"/>
    </row>
    <row r="15" spans="2:85" ht="6.95" customHeight="1" x14ac:dyDescent="0.15">
      <c r="B15" s="684"/>
      <c r="C15" s="684"/>
      <c r="D15" s="684"/>
      <c r="E15" s="684"/>
      <c r="F15" s="684"/>
      <c r="G15" s="684"/>
      <c r="H15" s="684"/>
      <c r="I15" s="684"/>
      <c r="J15" s="684"/>
      <c r="K15" s="684"/>
      <c r="L15" s="684"/>
      <c r="M15" s="684"/>
      <c r="N15" s="684"/>
      <c r="O15" s="684"/>
      <c r="P15" s="684"/>
      <c r="Q15" s="684"/>
      <c r="R15" s="684"/>
      <c r="S15" s="684"/>
      <c r="T15" s="684"/>
      <c r="U15" s="684"/>
      <c r="V15" s="684"/>
      <c r="W15" s="684"/>
      <c r="X15" s="684"/>
      <c r="Y15" s="684"/>
      <c r="Z15" s="684"/>
      <c r="AA15" s="684"/>
      <c r="AL15" s="665"/>
      <c r="AM15" s="666"/>
      <c r="AN15" s="666"/>
      <c r="AO15" s="666"/>
      <c r="AP15" s="667"/>
      <c r="AQ15" s="612"/>
      <c r="AR15" s="607"/>
      <c r="AS15" s="607"/>
      <c r="AT15" s="607"/>
      <c r="AU15" s="607"/>
      <c r="AV15" s="607"/>
      <c r="AW15" s="607"/>
      <c r="AX15" s="607"/>
      <c r="AY15" s="607"/>
      <c r="AZ15" s="607"/>
      <c r="BA15" s="607"/>
      <c r="BB15" s="607"/>
      <c r="BC15" s="607"/>
      <c r="BD15" s="607"/>
      <c r="BE15" s="607"/>
      <c r="BF15" s="607"/>
      <c r="BG15" s="607"/>
      <c r="BH15" s="607"/>
      <c r="BI15" s="607"/>
      <c r="BJ15" s="607"/>
      <c r="BK15" s="607"/>
      <c r="BL15" s="607"/>
      <c r="BM15" s="607"/>
      <c r="BN15" s="678"/>
      <c r="BO15" s="679"/>
      <c r="BP15" s="679"/>
      <c r="BQ15" s="680"/>
      <c r="BS15" s="658"/>
      <c r="BT15" s="659"/>
      <c r="BU15" s="659"/>
      <c r="BV15" s="659"/>
      <c r="BW15" s="659"/>
      <c r="BX15" s="659"/>
      <c r="BY15" s="659"/>
      <c r="BZ15" s="659"/>
      <c r="CA15" s="659"/>
      <c r="CB15" s="659"/>
      <c r="CC15" s="659"/>
      <c r="CD15" s="660"/>
      <c r="CE15" s="2"/>
    </row>
    <row r="16" spans="2:85" ht="6.95" customHeight="1" x14ac:dyDescent="0.15">
      <c r="AL16" s="668"/>
      <c r="AM16" s="669"/>
      <c r="AN16" s="669"/>
      <c r="AO16" s="669"/>
      <c r="AP16" s="670"/>
      <c r="AQ16" s="613"/>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81"/>
      <c r="BO16" s="682"/>
      <c r="BP16" s="682"/>
      <c r="BQ16" s="683"/>
      <c r="BS16" s="658"/>
      <c r="BT16" s="659"/>
      <c r="BU16" s="659"/>
      <c r="BV16" s="659"/>
      <c r="BW16" s="659"/>
      <c r="BX16" s="659"/>
      <c r="BY16" s="659"/>
      <c r="BZ16" s="659"/>
      <c r="CA16" s="659"/>
      <c r="CB16" s="659"/>
      <c r="CC16" s="659"/>
      <c r="CD16" s="660"/>
      <c r="CE16" s="2"/>
    </row>
    <row r="17" spans="1:85" ht="6.95" customHeight="1" x14ac:dyDescent="0.15">
      <c r="A17" s="3"/>
      <c r="B17" s="688" t="s">
        <v>31</v>
      </c>
      <c r="C17" s="688"/>
      <c r="D17" s="688"/>
      <c r="E17" s="688"/>
      <c r="F17" s="688"/>
      <c r="G17" s="688"/>
      <c r="H17" s="688"/>
      <c r="I17" s="688"/>
      <c r="J17" s="688"/>
      <c r="K17" s="688"/>
      <c r="L17" s="688"/>
      <c r="M17" s="688"/>
      <c r="N17" s="688"/>
      <c r="O17" s="688"/>
      <c r="P17" s="688"/>
      <c r="Q17" s="688"/>
      <c r="R17" s="688"/>
      <c r="S17" s="688"/>
      <c r="T17" s="688"/>
      <c r="U17" s="688"/>
      <c r="V17" s="688"/>
      <c r="W17" s="688"/>
      <c r="X17" s="688"/>
      <c r="Y17" s="688"/>
      <c r="Z17" s="688"/>
      <c r="AA17" s="688"/>
      <c r="AB17" s="688"/>
      <c r="AC17" s="688"/>
      <c r="AL17" s="662" t="s">
        <v>5</v>
      </c>
      <c r="AM17" s="663"/>
      <c r="AN17" s="663"/>
      <c r="AO17" s="663"/>
      <c r="AP17" s="664"/>
      <c r="AQ17" s="674"/>
      <c r="AR17" s="605"/>
      <c r="AS17" s="605"/>
      <c r="AT17" s="605"/>
      <c r="AU17" s="605"/>
      <c r="AV17" s="605"/>
      <c r="AW17" s="605"/>
      <c r="AX17" s="605"/>
      <c r="AY17" s="605"/>
      <c r="AZ17" s="605"/>
      <c r="BA17" s="605"/>
      <c r="BB17" s="605"/>
      <c r="BC17" s="605"/>
      <c r="BD17" s="605"/>
      <c r="BE17" s="605"/>
      <c r="BF17" s="605"/>
      <c r="BG17" s="605"/>
      <c r="BH17" s="605"/>
      <c r="BI17" s="605"/>
      <c r="BJ17" s="605"/>
      <c r="BK17" s="605"/>
      <c r="BL17" s="605"/>
      <c r="BM17" s="605"/>
      <c r="BN17" s="605"/>
      <c r="BO17" s="605"/>
      <c r="BP17" s="605"/>
      <c r="BQ17" s="606"/>
      <c r="BS17" s="658"/>
      <c r="BT17" s="659"/>
      <c r="BU17" s="659"/>
      <c r="BV17" s="659"/>
      <c r="BW17" s="659"/>
      <c r="BX17" s="659"/>
      <c r="BY17" s="659"/>
      <c r="BZ17" s="659"/>
      <c r="CA17" s="659"/>
      <c r="CB17" s="659"/>
      <c r="CC17" s="659"/>
      <c r="CD17" s="660"/>
      <c r="CE17" s="2"/>
    </row>
    <row r="18" spans="1:85" ht="6.95" customHeight="1" x14ac:dyDescent="0.15">
      <c r="A18" s="3"/>
      <c r="B18" s="688"/>
      <c r="C18" s="688"/>
      <c r="D18" s="688"/>
      <c r="E18" s="688"/>
      <c r="F18" s="688"/>
      <c r="G18" s="688"/>
      <c r="H18" s="688"/>
      <c r="I18" s="688"/>
      <c r="J18" s="688"/>
      <c r="K18" s="688"/>
      <c r="L18" s="688"/>
      <c r="M18" s="688"/>
      <c r="N18" s="688"/>
      <c r="O18" s="688"/>
      <c r="P18" s="688"/>
      <c r="Q18" s="688"/>
      <c r="R18" s="688"/>
      <c r="S18" s="688"/>
      <c r="T18" s="688"/>
      <c r="U18" s="688"/>
      <c r="V18" s="688"/>
      <c r="W18" s="688"/>
      <c r="X18" s="688"/>
      <c r="Y18" s="688"/>
      <c r="Z18" s="688"/>
      <c r="AA18" s="688"/>
      <c r="AB18" s="688"/>
      <c r="AC18" s="688"/>
      <c r="AL18" s="665"/>
      <c r="AM18" s="666"/>
      <c r="AN18" s="666"/>
      <c r="AO18" s="666"/>
      <c r="AP18" s="667"/>
      <c r="AQ18" s="612"/>
      <c r="AR18" s="607"/>
      <c r="AS18" s="607"/>
      <c r="AT18" s="607"/>
      <c r="AU18" s="607"/>
      <c r="AV18" s="607"/>
      <c r="AW18" s="607"/>
      <c r="AX18" s="607"/>
      <c r="AY18" s="607"/>
      <c r="AZ18" s="607"/>
      <c r="BA18" s="607"/>
      <c r="BB18" s="607"/>
      <c r="BC18" s="607"/>
      <c r="BD18" s="607"/>
      <c r="BE18" s="607"/>
      <c r="BF18" s="607"/>
      <c r="BG18" s="607"/>
      <c r="BH18" s="607"/>
      <c r="BI18" s="607"/>
      <c r="BJ18" s="607"/>
      <c r="BK18" s="607"/>
      <c r="BL18" s="607"/>
      <c r="BM18" s="607"/>
      <c r="BN18" s="607"/>
      <c r="BO18" s="607"/>
      <c r="BP18" s="607"/>
      <c r="BQ18" s="608"/>
      <c r="BS18" s="658"/>
      <c r="BT18" s="659"/>
      <c r="BU18" s="659"/>
      <c r="BV18" s="659"/>
      <c r="BW18" s="659"/>
      <c r="BX18" s="659"/>
      <c r="BY18" s="659"/>
      <c r="BZ18" s="659"/>
      <c r="CA18" s="659"/>
      <c r="CB18" s="659"/>
      <c r="CC18" s="659"/>
      <c r="CD18" s="660"/>
      <c r="CE18" s="2"/>
    </row>
    <row r="19" spans="1:85" ht="6.95" customHeight="1" x14ac:dyDescent="0.15">
      <c r="A19" s="3"/>
      <c r="B19" s="688"/>
      <c r="C19" s="688"/>
      <c r="D19" s="688"/>
      <c r="E19" s="688"/>
      <c r="F19" s="688"/>
      <c r="G19" s="688"/>
      <c r="H19" s="688"/>
      <c r="I19" s="688"/>
      <c r="J19" s="688"/>
      <c r="K19" s="688"/>
      <c r="L19" s="688"/>
      <c r="M19" s="688"/>
      <c r="N19" s="688"/>
      <c r="O19" s="688"/>
      <c r="P19" s="688"/>
      <c r="Q19" s="688"/>
      <c r="R19" s="688"/>
      <c r="S19" s="688"/>
      <c r="T19" s="688"/>
      <c r="U19" s="688"/>
      <c r="V19" s="688"/>
      <c r="W19" s="688"/>
      <c r="X19" s="688"/>
      <c r="Y19" s="688"/>
      <c r="Z19" s="688"/>
      <c r="AA19" s="688"/>
      <c r="AB19" s="688"/>
      <c r="AC19" s="688"/>
      <c r="AL19" s="665"/>
      <c r="AM19" s="666"/>
      <c r="AN19" s="666"/>
      <c r="AO19" s="666"/>
      <c r="AP19" s="667"/>
      <c r="AQ19" s="612"/>
      <c r="AR19" s="607"/>
      <c r="AS19" s="607"/>
      <c r="AT19" s="607"/>
      <c r="AU19" s="607"/>
      <c r="AV19" s="607"/>
      <c r="AW19" s="607"/>
      <c r="AX19" s="607"/>
      <c r="AY19" s="607"/>
      <c r="AZ19" s="607"/>
      <c r="BA19" s="607"/>
      <c r="BB19" s="607"/>
      <c r="BC19" s="607"/>
      <c r="BD19" s="607"/>
      <c r="BE19" s="607"/>
      <c r="BF19" s="607"/>
      <c r="BG19" s="607"/>
      <c r="BH19" s="607"/>
      <c r="BI19" s="607"/>
      <c r="BJ19" s="607"/>
      <c r="BK19" s="607"/>
      <c r="BL19" s="607"/>
      <c r="BM19" s="607"/>
      <c r="BN19" s="607"/>
      <c r="BO19" s="607"/>
      <c r="BP19" s="607"/>
      <c r="BQ19" s="608"/>
      <c r="BS19" s="658"/>
      <c r="BT19" s="659"/>
      <c r="BU19" s="659"/>
      <c r="BV19" s="659"/>
      <c r="BW19" s="659"/>
      <c r="BX19" s="659"/>
      <c r="BY19" s="659"/>
      <c r="BZ19" s="659"/>
      <c r="CA19" s="659"/>
      <c r="CB19" s="659"/>
      <c r="CC19" s="659"/>
      <c r="CD19" s="660"/>
      <c r="CE19" s="2"/>
    </row>
    <row r="20" spans="1:85" ht="6.95" customHeight="1" x14ac:dyDescent="0.15">
      <c r="A20" s="3"/>
      <c r="B20" s="688"/>
      <c r="C20" s="688"/>
      <c r="D20" s="688"/>
      <c r="E20" s="688"/>
      <c r="F20" s="688"/>
      <c r="G20" s="688"/>
      <c r="H20" s="688"/>
      <c r="I20" s="688"/>
      <c r="J20" s="688"/>
      <c r="K20" s="688"/>
      <c r="L20" s="688"/>
      <c r="M20" s="688"/>
      <c r="N20" s="688"/>
      <c r="O20" s="688"/>
      <c r="P20" s="688"/>
      <c r="Q20" s="688"/>
      <c r="R20" s="688"/>
      <c r="S20" s="688"/>
      <c r="T20" s="688"/>
      <c r="U20" s="688"/>
      <c r="V20" s="688"/>
      <c r="W20" s="688"/>
      <c r="X20" s="688"/>
      <c r="Y20" s="688"/>
      <c r="Z20" s="688"/>
      <c r="AA20" s="688"/>
      <c r="AB20" s="688"/>
      <c r="AC20" s="688"/>
      <c r="AL20" s="665"/>
      <c r="AM20" s="666"/>
      <c r="AN20" s="666"/>
      <c r="AO20" s="666"/>
      <c r="AP20" s="667"/>
      <c r="AQ20" s="612"/>
      <c r="AR20" s="607"/>
      <c r="AS20" s="607"/>
      <c r="AT20" s="607"/>
      <c r="AU20" s="607"/>
      <c r="AV20" s="607"/>
      <c r="AW20" s="607"/>
      <c r="AX20" s="607"/>
      <c r="AY20" s="607"/>
      <c r="AZ20" s="607"/>
      <c r="BA20" s="607"/>
      <c r="BB20" s="607"/>
      <c r="BC20" s="607"/>
      <c r="BD20" s="607"/>
      <c r="BE20" s="607"/>
      <c r="BF20" s="607"/>
      <c r="BG20" s="607"/>
      <c r="BH20" s="607"/>
      <c r="BI20" s="607"/>
      <c r="BJ20" s="607"/>
      <c r="BK20" s="607"/>
      <c r="BL20" s="607"/>
      <c r="BM20" s="607"/>
      <c r="BN20" s="607"/>
      <c r="BO20" s="607"/>
      <c r="BP20" s="607"/>
      <c r="BQ20" s="608"/>
      <c r="BS20" s="658"/>
      <c r="BT20" s="659"/>
      <c r="BU20" s="659"/>
      <c r="BV20" s="659"/>
      <c r="BW20" s="659"/>
      <c r="BX20" s="659"/>
      <c r="BY20" s="659"/>
      <c r="BZ20" s="659"/>
      <c r="CA20" s="659"/>
      <c r="CB20" s="659"/>
      <c r="CC20" s="659"/>
      <c r="CD20" s="660"/>
      <c r="CE20" s="2"/>
    </row>
    <row r="21" spans="1:85" ht="6.95" customHeight="1" thickBot="1" x14ac:dyDescent="0.2">
      <c r="A21" s="3"/>
      <c r="B21" s="688"/>
      <c r="C21" s="688"/>
      <c r="D21" s="688"/>
      <c r="E21" s="688"/>
      <c r="F21" s="688"/>
      <c r="G21" s="688"/>
      <c r="H21" s="688"/>
      <c r="I21" s="688"/>
      <c r="J21" s="688"/>
      <c r="K21" s="688"/>
      <c r="L21" s="688"/>
      <c r="M21" s="688"/>
      <c r="N21" s="688"/>
      <c r="O21" s="688"/>
      <c r="P21" s="688"/>
      <c r="Q21" s="688"/>
      <c r="R21" s="688"/>
      <c r="S21" s="688"/>
      <c r="T21" s="688"/>
      <c r="U21" s="688"/>
      <c r="V21" s="688"/>
      <c r="W21" s="688"/>
      <c r="X21" s="688"/>
      <c r="Y21" s="688"/>
      <c r="Z21" s="688"/>
      <c r="AA21" s="688"/>
      <c r="AB21" s="688"/>
      <c r="AC21" s="688"/>
      <c r="AD21" s="3"/>
      <c r="AE21" s="3"/>
      <c r="AF21" s="3"/>
      <c r="AG21" s="3"/>
      <c r="AH21" s="3"/>
      <c r="AI21" s="3"/>
      <c r="AJ21" s="3"/>
      <c r="AK21" s="3"/>
      <c r="AL21" s="685"/>
      <c r="AM21" s="686"/>
      <c r="AN21" s="686"/>
      <c r="AO21" s="686"/>
      <c r="AP21" s="687"/>
      <c r="AQ21" s="689"/>
      <c r="AR21" s="690"/>
      <c r="AS21" s="690"/>
      <c r="AT21" s="690"/>
      <c r="AU21" s="690"/>
      <c r="AV21" s="690"/>
      <c r="AW21" s="690"/>
      <c r="AX21" s="690"/>
      <c r="AY21" s="690"/>
      <c r="AZ21" s="690"/>
      <c r="BA21" s="690"/>
      <c r="BB21" s="690"/>
      <c r="BC21" s="690"/>
      <c r="BD21" s="690"/>
      <c r="BE21" s="690"/>
      <c r="BF21" s="690"/>
      <c r="BG21" s="690"/>
      <c r="BH21" s="690"/>
      <c r="BI21" s="690"/>
      <c r="BJ21" s="690"/>
      <c r="BK21" s="690"/>
      <c r="BL21" s="690"/>
      <c r="BM21" s="690"/>
      <c r="BN21" s="690"/>
      <c r="BO21" s="690"/>
      <c r="BP21" s="690"/>
      <c r="BQ21" s="691"/>
      <c r="BS21" s="651"/>
      <c r="BT21" s="652"/>
      <c r="BU21" s="652"/>
      <c r="BV21" s="652"/>
      <c r="BW21" s="652"/>
      <c r="BX21" s="652"/>
      <c r="BY21" s="652"/>
      <c r="BZ21" s="652"/>
      <c r="CA21" s="652"/>
      <c r="CB21" s="652"/>
      <c r="CC21" s="652"/>
      <c r="CD21" s="653"/>
      <c r="CE21" s="2"/>
    </row>
    <row r="22" spans="1:85" ht="6.95" customHeight="1" thickBo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CG22" s="2"/>
    </row>
    <row r="23" spans="1:85" ht="6" customHeight="1" x14ac:dyDescent="0.15">
      <c r="B23" s="602" t="s">
        <v>4</v>
      </c>
      <c r="C23" s="585"/>
      <c r="D23" s="585"/>
      <c r="E23" s="585"/>
      <c r="F23" s="585"/>
      <c r="G23" s="585"/>
      <c r="H23" s="585"/>
      <c r="I23" s="621"/>
      <c r="L23" s="602" t="s">
        <v>66</v>
      </c>
      <c r="M23" s="585"/>
      <c r="N23" s="585"/>
      <c r="O23" s="585"/>
      <c r="P23" s="585"/>
      <c r="Q23" s="585"/>
      <c r="R23" s="585"/>
      <c r="S23" s="585"/>
      <c r="T23" s="585"/>
      <c r="U23" s="585"/>
      <c r="V23" s="585"/>
      <c r="W23" s="621"/>
    </row>
    <row r="24" spans="1:85" ht="6" customHeight="1" x14ac:dyDescent="0.15">
      <c r="B24" s="603"/>
      <c r="C24" s="507"/>
      <c r="D24" s="507"/>
      <c r="E24" s="507"/>
      <c r="F24" s="507"/>
      <c r="G24" s="507"/>
      <c r="H24" s="507"/>
      <c r="I24" s="508"/>
      <c r="L24" s="603"/>
      <c r="M24" s="507"/>
      <c r="N24" s="507"/>
      <c r="O24" s="507"/>
      <c r="P24" s="507"/>
      <c r="Q24" s="507"/>
      <c r="R24" s="507"/>
      <c r="S24" s="507"/>
      <c r="T24" s="507"/>
      <c r="U24" s="507"/>
      <c r="V24" s="507"/>
      <c r="W24" s="508"/>
    </row>
    <row r="25" spans="1:85" ht="6" customHeight="1" x14ac:dyDescent="0.15">
      <c r="B25" s="604"/>
      <c r="C25" s="569"/>
      <c r="D25" s="569"/>
      <c r="E25" s="569"/>
      <c r="F25" s="569"/>
      <c r="G25" s="569"/>
      <c r="H25" s="569"/>
      <c r="I25" s="570"/>
      <c r="L25" s="604"/>
      <c r="M25" s="569"/>
      <c r="N25" s="569"/>
      <c r="O25" s="569"/>
      <c r="P25" s="569"/>
      <c r="Q25" s="569"/>
      <c r="R25" s="569"/>
      <c r="S25" s="569"/>
      <c r="T25" s="569"/>
      <c r="U25" s="569"/>
      <c r="V25" s="569"/>
      <c r="W25" s="570"/>
    </row>
    <row r="26" spans="1:85" ht="6" customHeight="1" x14ac:dyDescent="0.15">
      <c r="B26" s="542"/>
      <c r="C26" s="543"/>
      <c r="D26" s="543"/>
      <c r="E26" s="543"/>
      <c r="F26" s="543"/>
      <c r="G26" s="543"/>
      <c r="H26" s="543"/>
      <c r="I26" s="626"/>
      <c r="L26" s="622" t="s">
        <v>22</v>
      </c>
      <c r="M26" s="514"/>
      <c r="N26" s="515"/>
      <c r="O26" s="517"/>
      <c r="P26" s="519" t="s">
        <v>18</v>
      </c>
      <c r="Q26" s="520"/>
      <c r="R26" s="517"/>
      <c r="S26" s="519" t="s">
        <v>19</v>
      </c>
      <c r="T26" s="520"/>
      <c r="U26" s="517"/>
      <c r="V26" s="519" t="s">
        <v>21</v>
      </c>
      <c r="W26" s="624"/>
    </row>
    <row r="27" spans="1:85" ht="6" customHeight="1" x14ac:dyDescent="0.15">
      <c r="B27" s="544"/>
      <c r="C27" s="545"/>
      <c r="D27" s="545"/>
      <c r="E27" s="545"/>
      <c r="F27" s="545"/>
      <c r="G27" s="545"/>
      <c r="H27" s="545"/>
      <c r="I27" s="627"/>
      <c r="L27" s="623"/>
      <c r="M27" s="516"/>
      <c r="N27" s="478"/>
      <c r="O27" s="518"/>
      <c r="P27" s="521"/>
      <c r="Q27" s="522"/>
      <c r="R27" s="518"/>
      <c r="S27" s="521"/>
      <c r="T27" s="522"/>
      <c r="U27" s="518"/>
      <c r="V27" s="521"/>
      <c r="W27" s="625"/>
    </row>
    <row r="28" spans="1:85" ht="6" customHeight="1" x14ac:dyDescent="0.15">
      <c r="B28" s="544"/>
      <c r="C28" s="545"/>
      <c r="D28" s="545"/>
      <c r="E28" s="545"/>
      <c r="F28" s="545"/>
      <c r="G28" s="545"/>
      <c r="H28" s="545"/>
      <c r="I28" s="627"/>
      <c r="L28" s="590"/>
      <c r="M28" s="490"/>
      <c r="N28" s="491"/>
      <c r="O28" s="498"/>
      <c r="P28" s="499"/>
      <c r="Q28" s="500"/>
      <c r="R28" s="593">
        <v>4</v>
      </c>
      <c r="S28" s="594"/>
      <c r="T28" s="595"/>
      <c r="U28" s="593">
        <v>1</v>
      </c>
      <c r="V28" s="594"/>
      <c r="W28" s="600"/>
    </row>
    <row r="29" spans="1:85" ht="6" customHeight="1" x14ac:dyDescent="0.15">
      <c r="B29" s="544"/>
      <c r="C29" s="545"/>
      <c r="D29" s="545"/>
      <c r="E29" s="545"/>
      <c r="F29" s="545"/>
      <c r="G29" s="545"/>
      <c r="H29" s="545"/>
      <c r="I29" s="627"/>
      <c r="L29" s="591"/>
      <c r="M29" s="493"/>
      <c r="N29" s="494"/>
      <c r="O29" s="498"/>
      <c r="P29" s="499"/>
      <c r="Q29" s="500"/>
      <c r="R29" s="596"/>
      <c r="S29" s="594"/>
      <c r="T29" s="595"/>
      <c r="U29" s="596"/>
      <c r="V29" s="594"/>
      <c r="W29" s="600"/>
    </row>
    <row r="30" spans="1:85" ht="6" customHeight="1" x14ac:dyDescent="0.15">
      <c r="B30" s="544"/>
      <c r="C30" s="545"/>
      <c r="D30" s="545"/>
      <c r="E30" s="545"/>
      <c r="F30" s="545"/>
      <c r="G30" s="545"/>
      <c r="H30" s="545"/>
      <c r="I30" s="627"/>
      <c r="L30" s="591"/>
      <c r="M30" s="493"/>
      <c r="N30" s="494"/>
      <c r="O30" s="498"/>
      <c r="P30" s="499"/>
      <c r="Q30" s="500"/>
      <c r="R30" s="596"/>
      <c r="S30" s="594"/>
      <c r="T30" s="595"/>
      <c r="U30" s="596"/>
      <c r="V30" s="594"/>
      <c r="W30" s="600"/>
    </row>
    <row r="31" spans="1:85" ht="6" customHeight="1" x14ac:dyDescent="0.15">
      <c r="B31" s="544"/>
      <c r="C31" s="545"/>
      <c r="D31" s="545"/>
      <c r="E31" s="545"/>
      <c r="F31" s="545"/>
      <c r="G31" s="545"/>
      <c r="H31" s="545"/>
      <c r="I31" s="627"/>
      <c r="L31" s="591"/>
      <c r="M31" s="493"/>
      <c r="N31" s="494"/>
      <c r="O31" s="498"/>
      <c r="P31" s="499"/>
      <c r="Q31" s="500"/>
      <c r="R31" s="596"/>
      <c r="S31" s="594"/>
      <c r="T31" s="595"/>
      <c r="U31" s="596"/>
      <c r="V31" s="594"/>
      <c r="W31" s="600"/>
    </row>
    <row r="32" spans="1:85" ht="6" customHeight="1" thickBot="1" x14ac:dyDescent="0.2">
      <c r="B32" s="546"/>
      <c r="C32" s="547"/>
      <c r="D32" s="547"/>
      <c r="E32" s="547"/>
      <c r="F32" s="547"/>
      <c r="G32" s="547"/>
      <c r="H32" s="547"/>
      <c r="I32" s="628"/>
      <c r="L32" s="592"/>
      <c r="M32" s="524"/>
      <c r="N32" s="525"/>
      <c r="O32" s="526"/>
      <c r="P32" s="527"/>
      <c r="Q32" s="528"/>
      <c r="R32" s="597"/>
      <c r="S32" s="598"/>
      <c r="T32" s="599"/>
      <c r="U32" s="597"/>
      <c r="V32" s="598"/>
      <c r="W32" s="601"/>
    </row>
    <row r="33" spans="2:84" ht="6" customHeight="1" thickBot="1" x14ac:dyDescent="0.2"/>
    <row r="34" spans="2:84" ht="6" customHeight="1" x14ac:dyDescent="0.15">
      <c r="B34" s="602" t="s">
        <v>13</v>
      </c>
      <c r="C34" s="585"/>
      <c r="D34" s="585"/>
      <c r="E34" s="585"/>
      <c r="F34" s="585"/>
      <c r="G34" s="585"/>
      <c r="H34" s="585"/>
      <c r="I34" s="585"/>
      <c r="J34" s="585"/>
      <c r="K34" s="585"/>
      <c r="L34" s="585"/>
      <c r="M34" s="585"/>
      <c r="N34" s="585"/>
      <c r="O34" s="585"/>
      <c r="P34" s="585"/>
      <c r="Q34" s="586"/>
      <c r="R34" s="584" t="s">
        <v>14</v>
      </c>
      <c r="S34" s="585"/>
      <c r="T34" s="585"/>
      <c r="U34" s="585"/>
      <c r="V34" s="585"/>
      <c r="W34" s="585"/>
      <c r="X34" s="585"/>
      <c r="Y34" s="585"/>
      <c r="Z34" s="585"/>
      <c r="AA34" s="585"/>
      <c r="AB34" s="585"/>
      <c r="AC34" s="585"/>
      <c r="AD34" s="585"/>
      <c r="AE34" s="585"/>
      <c r="AF34" s="585"/>
      <c r="AG34" s="585"/>
      <c r="AH34" s="585"/>
      <c r="AI34" s="585"/>
      <c r="AJ34" s="585"/>
      <c r="AK34" s="585"/>
      <c r="AL34" s="585"/>
      <c r="AM34" s="585"/>
      <c r="AN34" s="585"/>
      <c r="AO34" s="586"/>
      <c r="AP34" s="584" t="s">
        <v>20</v>
      </c>
      <c r="AQ34" s="585"/>
      <c r="AR34" s="585"/>
      <c r="AS34" s="585"/>
      <c r="AT34" s="585"/>
      <c r="AU34" s="585"/>
      <c r="AV34" s="585"/>
      <c r="AW34" s="585"/>
      <c r="AX34" s="585"/>
      <c r="AY34" s="585"/>
      <c r="AZ34" s="585"/>
      <c r="BA34" s="586"/>
      <c r="BB34" s="575" t="s">
        <v>26</v>
      </c>
      <c r="BC34" s="576"/>
      <c r="BD34" s="576"/>
      <c r="BE34" s="576"/>
      <c r="BF34" s="576"/>
      <c r="BG34" s="577"/>
      <c r="BH34" s="573" t="s">
        <v>32</v>
      </c>
      <c r="BI34" s="573"/>
      <c r="BJ34" s="573"/>
      <c r="BK34" s="573"/>
      <c r="BL34" s="573"/>
      <c r="BM34" s="573"/>
      <c r="BN34" s="573"/>
      <c r="BO34" s="573"/>
      <c r="BP34" s="573"/>
      <c r="BQ34" s="573"/>
      <c r="BR34" s="573"/>
      <c r="BS34" s="573"/>
      <c r="BT34" s="573"/>
      <c r="BU34" s="573"/>
      <c r="BV34" s="573"/>
      <c r="BW34" s="573"/>
      <c r="BX34" s="573"/>
      <c r="BY34" s="573"/>
      <c r="BZ34" s="573"/>
      <c r="CA34" s="573"/>
      <c r="CB34" s="573"/>
      <c r="CC34" s="573"/>
      <c r="CD34" s="573"/>
      <c r="CE34" s="573"/>
      <c r="CF34" s="574"/>
    </row>
    <row r="35" spans="2:84" ht="6" customHeight="1" x14ac:dyDescent="0.15">
      <c r="B35" s="603"/>
      <c r="C35" s="507"/>
      <c r="D35" s="507"/>
      <c r="E35" s="507"/>
      <c r="F35" s="507"/>
      <c r="G35" s="507"/>
      <c r="H35" s="507"/>
      <c r="I35" s="507"/>
      <c r="J35" s="507"/>
      <c r="K35" s="507"/>
      <c r="L35" s="507"/>
      <c r="M35" s="507"/>
      <c r="N35" s="507"/>
      <c r="O35" s="507"/>
      <c r="P35" s="507"/>
      <c r="Q35" s="587"/>
      <c r="R35" s="518"/>
      <c r="S35" s="507"/>
      <c r="T35" s="507"/>
      <c r="U35" s="507"/>
      <c r="V35" s="507"/>
      <c r="W35" s="507"/>
      <c r="X35" s="507"/>
      <c r="Y35" s="507"/>
      <c r="Z35" s="507"/>
      <c r="AA35" s="507"/>
      <c r="AB35" s="507"/>
      <c r="AC35" s="507"/>
      <c r="AD35" s="507"/>
      <c r="AE35" s="507"/>
      <c r="AF35" s="507"/>
      <c r="AG35" s="507"/>
      <c r="AH35" s="507"/>
      <c r="AI35" s="507"/>
      <c r="AJ35" s="507"/>
      <c r="AK35" s="507"/>
      <c r="AL35" s="507"/>
      <c r="AM35" s="507"/>
      <c r="AN35" s="507"/>
      <c r="AO35" s="587"/>
      <c r="AP35" s="518"/>
      <c r="AQ35" s="507"/>
      <c r="AR35" s="507"/>
      <c r="AS35" s="507"/>
      <c r="AT35" s="507"/>
      <c r="AU35" s="507"/>
      <c r="AV35" s="507"/>
      <c r="AW35" s="507"/>
      <c r="AX35" s="507"/>
      <c r="AY35" s="507"/>
      <c r="AZ35" s="507"/>
      <c r="BA35" s="587"/>
      <c r="BB35" s="578"/>
      <c r="BC35" s="579"/>
      <c r="BD35" s="579"/>
      <c r="BE35" s="579"/>
      <c r="BF35" s="579"/>
      <c r="BG35" s="580"/>
      <c r="BH35" s="573"/>
      <c r="BI35" s="573"/>
      <c r="BJ35" s="573"/>
      <c r="BK35" s="573"/>
      <c r="BL35" s="573"/>
      <c r="BM35" s="573"/>
      <c r="BN35" s="573"/>
      <c r="BO35" s="573"/>
      <c r="BP35" s="573"/>
      <c r="BQ35" s="573"/>
      <c r="BR35" s="573"/>
      <c r="BS35" s="573"/>
      <c r="BT35" s="573"/>
      <c r="BU35" s="573"/>
      <c r="BV35" s="573"/>
      <c r="BW35" s="573"/>
      <c r="BX35" s="573"/>
      <c r="BY35" s="573"/>
      <c r="BZ35" s="573"/>
      <c r="CA35" s="573"/>
      <c r="CB35" s="573"/>
      <c r="CC35" s="573"/>
      <c r="CD35" s="573"/>
      <c r="CE35" s="573"/>
      <c r="CF35" s="574"/>
    </row>
    <row r="36" spans="2:84" ht="6" customHeight="1" x14ac:dyDescent="0.15">
      <c r="B36" s="604"/>
      <c r="C36" s="569"/>
      <c r="D36" s="569"/>
      <c r="E36" s="569"/>
      <c r="F36" s="569"/>
      <c r="G36" s="569"/>
      <c r="H36" s="569"/>
      <c r="I36" s="569"/>
      <c r="J36" s="569"/>
      <c r="K36" s="569"/>
      <c r="L36" s="569"/>
      <c r="M36" s="569"/>
      <c r="N36" s="569"/>
      <c r="O36" s="569"/>
      <c r="P36" s="569"/>
      <c r="Q36" s="589"/>
      <c r="R36" s="588"/>
      <c r="S36" s="569"/>
      <c r="T36" s="569"/>
      <c r="U36" s="569"/>
      <c r="V36" s="569"/>
      <c r="W36" s="569"/>
      <c r="X36" s="569"/>
      <c r="Y36" s="569"/>
      <c r="Z36" s="569"/>
      <c r="AA36" s="569"/>
      <c r="AB36" s="569"/>
      <c r="AC36" s="569"/>
      <c r="AD36" s="569"/>
      <c r="AE36" s="569"/>
      <c r="AF36" s="569"/>
      <c r="AG36" s="569"/>
      <c r="AH36" s="569"/>
      <c r="AI36" s="569"/>
      <c r="AJ36" s="569"/>
      <c r="AK36" s="569"/>
      <c r="AL36" s="569"/>
      <c r="AM36" s="569"/>
      <c r="AN36" s="569"/>
      <c r="AO36" s="589"/>
      <c r="AP36" s="588"/>
      <c r="AQ36" s="569"/>
      <c r="AR36" s="569"/>
      <c r="AS36" s="569"/>
      <c r="AT36" s="569"/>
      <c r="AU36" s="569"/>
      <c r="AV36" s="569"/>
      <c r="AW36" s="569"/>
      <c r="AX36" s="569"/>
      <c r="AY36" s="569"/>
      <c r="AZ36" s="569"/>
      <c r="BA36" s="589"/>
      <c r="BB36" s="581"/>
      <c r="BC36" s="582"/>
      <c r="BD36" s="582"/>
      <c r="BE36" s="582"/>
      <c r="BF36" s="582"/>
      <c r="BG36" s="583"/>
      <c r="BH36" s="573"/>
      <c r="BI36" s="573"/>
      <c r="BJ36" s="573"/>
      <c r="BK36" s="573"/>
      <c r="BL36" s="573"/>
      <c r="BM36" s="573"/>
      <c r="BN36" s="573"/>
      <c r="BO36" s="573"/>
      <c r="BP36" s="573"/>
      <c r="BQ36" s="573"/>
      <c r="BR36" s="573"/>
      <c r="BS36" s="573"/>
      <c r="BT36" s="573"/>
      <c r="BU36" s="573"/>
      <c r="BV36" s="573"/>
      <c r="BW36" s="573"/>
      <c r="BX36" s="573"/>
      <c r="BY36" s="573"/>
      <c r="BZ36" s="573"/>
      <c r="CA36" s="573"/>
      <c r="CB36" s="573"/>
      <c r="CC36" s="573"/>
      <c r="CD36" s="573"/>
      <c r="CE36" s="573"/>
      <c r="CF36" s="574"/>
    </row>
    <row r="37" spans="2:84" ht="6" customHeight="1" x14ac:dyDescent="0.15">
      <c r="B37" s="542"/>
      <c r="C37" s="543"/>
      <c r="D37" s="543"/>
      <c r="E37" s="543"/>
      <c r="F37" s="543"/>
      <c r="G37" s="543"/>
      <c r="H37" s="543"/>
      <c r="I37" s="548"/>
      <c r="J37" s="551"/>
      <c r="K37" s="543"/>
      <c r="L37" s="554"/>
      <c r="M37" s="543"/>
      <c r="N37" s="543"/>
      <c r="O37" s="543"/>
      <c r="P37" s="543"/>
      <c r="Q37" s="557"/>
      <c r="R37" s="475" t="s">
        <v>15</v>
      </c>
      <c r="S37" s="476"/>
      <c r="T37" s="479"/>
      <c r="U37" s="451"/>
      <c r="V37" s="451"/>
      <c r="W37" s="451"/>
      <c r="X37" s="451"/>
      <c r="Y37" s="451"/>
      <c r="Z37" s="451"/>
      <c r="AA37" s="451"/>
      <c r="AB37" s="451"/>
      <c r="AC37" s="451"/>
      <c r="AD37" s="480"/>
      <c r="AE37" s="450"/>
      <c r="AF37" s="451"/>
      <c r="AG37" s="451"/>
      <c r="AH37" s="451"/>
      <c r="AI37" s="451"/>
      <c r="AJ37" s="451"/>
      <c r="AK37" s="451"/>
      <c r="AL37" s="451"/>
      <c r="AM37" s="451"/>
      <c r="AN37" s="451"/>
      <c r="AO37" s="452"/>
      <c r="AP37" s="513" t="s">
        <v>22</v>
      </c>
      <c r="AQ37" s="514"/>
      <c r="AR37" s="515"/>
      <c r="AS37" s="517"/>
      <c r="AT37" s="519" t="s">
        <v>18</v>
      </c>
      <c r="AU37" s="520"/>
      <c r="AV37" s="517"/>
      <c r="AW37" s="519" t="s">
        <v>19</v>
      </c>
      <c r="AX37" s="520"/>
      <c r="AY37" s="517"/>
      <c r="AZ37" s="519" t="s">
        <v>21</v>
      </c>
      <c r="BA37" s="520"/>
      <c r="BB37" s="535" t="s">
        <v>23</v>
      </c>
      <c r="BC37" s="484"/>
      <c r="BD37" s="484"/>
      <c r="BE37" s="483" t="s">
        <v>24</v>
      </c>
      <c r="BF37" s="484"/>
      <c r="BG37" s="485"/>
      <c r="BH37" s="504"/>
      <c r="BI37" s="504"/>
      <c r="BJ37" s="504"/>
      <c r="BK37" s="504"/>
      <c r="BL37" s="504"/>
      <c r="BM37" s="504"/>
      <c r="BN37" s="504"/>
      <c r="BO37" s="504"/>
      <c r="BP37" s="504"/>
      <c r="BQ37" s="504"/>
      <c r="BR37" s="504"/>
      <c r="BS37" s="504"/>
      <c r="BT37" s="504"/>
      <c r="BU37" s="504"/>
      <c r="BV37" s="504"/>
      <c r="BW37" s="504"/>
      <c r="BX37" s="504"/>
      <c r="BY37" s="504"/>
      <c r="BZ37" s="504"/>
      <c r="CA37" s="504"/>
      <c r="CB37" s="504"/>
      <c r="CC37" s="504"/>
      <c r="CD37" s="504"/>
      <c r="CE37" s="504"/>
      <c r="CF37" s="505"/>
    </row>
    <row r="38" spans="2:84" ht="6" customHeight="1" x14ac:dyDescent="0.15">
      <c r="B38" s="544"/>
      <c r="C38" s="545"/>
      <c r="D38" s="545"/>
      <c r="E38" s="545"/>
      <c r="F38" s="545"/>
      <c r="G38" s="545"/>
      <c r="H38" s="545"/>
      <c r="I38" s="549"/>
      <c r="J38" s="552"/>
      <c r="K38" s="545"/>
      <c r="L38" s="555"/>
      <c r="M38" s="545"/>
      <c r="N38" s="545"/>
      <c r="O38" s="545"/>
      <c r="P38" s="545"/>
      <c r="Q38" s="558"/>
      <c r="R38" s="477"/>
      <c r="S38" s="478"/>
      <c r="T38" s="466"/>
      <c r="U38" s="454"/>
      <c r="V38" s="454"/>
      <c r="W38" s="454"/>
      <c r="X38" s="454"/>
      <c r="Y38" s="454"/>
      <c r="Z38" s="454"/>
      <c r="AA38" s="454"/>
      <c r="AB38" s="454"/>
      <c r="AC38" s="454"/>
      <c r="AD38" s="467"/>
      <c r="AE38" s="453"/>
      <c r="AF38" s="454"/>
      <c r="AG38" s="454"/>
      <c r="AH38" s="454"/>
      <c r="AI38" s="454"/>
      <c r="AJ38" s="454"/>
      <c r="AK38" s="454"/>
      <c r="AL38" s="454"/>
      <c r="AM38" s="454"/>
      <c r="AN38" s="454"/>
      <c r="AO38" s="455"/>
      <c r="AP38" s="477"/>
      <c r="AQ38" s="516"/>
      <c r="AR38" s="478"/>
      <c r="AS38" s="518"/>
      <c r="AT38" s="521"/>
      <c r="AU38" s="522"/>
      <c r="AV38" s="518"/>
      <c r="AW38" s="521"/>
      <c r="AX38" s="522"/>
      <c r="AY38" s="518"/>
      <c r="AZ38" s="521"/>
      <c r="BA38" s="522"/>
      <c r="BB38" s="536"/>
      <c r="BC38" s="487"/>
      <c r="BD38" s="487"/>
      <c r="BE38" s="486"/>
      <c r="BF38" s="487"/>
      <c r="BG38" s="488"/>
      <c r="BH38" s="504"/>
      <c r="BI38" s="504"/>
      <c r="BJ38" s="504"/>
      <c r="BK38" s="504"/>
      <c r="BL38" s="504"/>
      <c r="BM38" s="504"/>
      <c r="BN38" s="504"/>
      <c r="BO38" s="504"/>
      <c r="BP38" s="504"/>
      <c r="BQ38" s="504"/>
      <c r="BR38" s="504"/>
      <c r="BS38" s="504"/>
      <c r="BT38" s="504"/>
      <c r="BU38" s="504"/>
      <c r="BV38" s="504"/>
      <c r="BW38" s="504"/>
      <c r="BX38" s="504"/>
      <c r="BY38" s="504"/>
      <c r="BZ38" s="504"/>
      <c r="CA38" s="504"/>
      <c r="CB38" s="504"/>
      <c r="CC38" s="504"/>
      <c r="CD38" s="504"/>
      <c r="CE38" s="504"/>
      <c r="CF38" s="505"/>
    </row>
    <row r="39" spans="2:84" ht="6" customHeight="1" x14ac:dyDescent="0.15">
      <c r="B39" s="544"/>
      <c r="C39" s="545"/>
      <c r="D39" s="545"/>
      <c r="E39" s="545"/>
      <c r="F39" s="545"/>
      <c r="G39" s="545"/>
      <c r="H39" s="545"/>
      <c r="I39" s="549"/>
      <c r="J39" s="552"/>
      <c r="K39" s="545"/>
      <c r="L39" s="555"/>
      <c r="M39" s="545"/>
      <c r="N39" s="545"/>
      <c r="O39" s="545"/>
      <c r="P39" s="545"/>
      <c r="Q39" s="558"/>
      <c r="R39" s="459"/>
      <c r="S39" s="460"/>
      <c r="T39" s="481"/>
      <c r="U39" s="457"/>
      <c r="V39" s="457"/>
      <c r="W39" s="457"/>
      <c r="X39" s="457"/>
      <c r="Y39" s="457"/>
      <c r="Z39" s="457"/>
      <c r="AA39" s="457"/>
      <c r="AB39" s="457"/>
      <c r="AC39" s="457"/>
      <c r="AD39" s="482"/>
      <c r="AE39" s="456"/>
      <c r="AF39" s="457"/>
      <c r="AG39" s="457"/>
      <c r="AH39" s="457"/>
      <c r="AI39" s="457"/>
      <c r="AJ39" s="457"/>
      <c r="AK39" s="457"/>
      <c r="AL39" s="457"/>
      <c r="AM39" s="457"/>
      <c r="AN39" s="457"/>
      <c r="AO39" s="458"/>
      <c r="AP39" s="489"/>
      <c r="AQ39" s="490"/>
      <c r="AR39" s="491"/>
      <c r="AS39" s="498"/>
      <c r="AT39" s="499"/>
      <c r="AU39" s="500"/>
      <c r="AV39" s="498"/>
      <c r="AW39" s="499"/>
      <c r="AX39" s="500"/>
      <c r="AY39" s="498"/>
      <c r="AZ39" s="499"/>
      <c r="BA39" s="500"/>
      <c r="BB39" s="529"/>
      <c r="BC39" s="530"/>
      <c r="BD39" s="530"/>
      <c r="BE39" s="506" t="s">
        <v>25</v>
      </c>
      <c r="BF39" s="507"/>
      <c r="BG39" s="508"/>
      <c r="BH39" s="504"/>
      <c r="BI39" s="504"/>
      <c r="BJ39" s="504"/>
      <c r="BK39" s="504"/>
      <c r="BL39" s="504"/>
      <c r="BM39" s="504"/>
      <c r="BN39" s="504"/>
      <c r="BO39" s="504"/>
      <c r="BP39" s="504"/>
      <c r="BQ39" s="504"/>
      <c r="BR39" s="504"/>
      <c r="BS39" s="504"/>
      <c r="BT39" s="504"/>
      <c r="BU39" s="504"/>
      <c r="BV39" s="504"/>
      <c r="BW39" s="504"/>
      <c r="BX39" s="504"/>
      <c r="BY39" s="504"/>
      <c r="BZ39" s="504"/>
      <c r="CA39" s="504"/>
      <c r="CB39" s="504"/>
      <c r="CC39" s="504"/>
      <c r="CD39" s="504"/>
      <c r="CE39" s="504"/>
      <c r="CF39" s="505"/>
    </row>
    <row r="40" spans="2:84" ht="6" customHeight="1" x14ac:dyDescent="0.15">
      <c r="B40" s="544"/>
      <c r="C40" s="545"/>
      <c r="D40" s="545"/>
      <c r="E40" s="545"/>
      <c r="F40" s="545"/>
      <c r="G40" s="545"/>
      <c r="H40" s="545"/>
      <c r="I40" s="549"/>
      <c r="J40" s="552"/>
      <c r="K40" s="545"/>
      <c r="L40" s="555"/>
      <c r="M40" s="545"/>
      <c r="N40" s="545"/>
      <c r="O40" s="545"/>
      <c r="P40" s="545"/>
      <c r="Q40" s="558"/>
      <c r="R40" s="459" t="s">
        <v>16</v>
      </c>
      <c r="S40" s="460"/>
      <c r="T40" s="463"/>
      <c r="U40" s="464"/>
      <c r="V40" s="464"/>
      <c r="W40" s="464"/>
      <c r="X40" s="464"/>
      <c r="Y40" s="464"/>
      <c r="Z40" s="464"/>
      <c r="AA40" s="464"/>
      <c r="AB40" s="464"/>
      <c r="AC40" s="464"/>
      <c r="AD40" s="465"/>
      <c r="AE40" s="471"/>
      <c r="AF40" s="464"/>
      <c r="AG40" s="464"/>
      <c r="AH40" s="464"/>
      <c r="AI40" s="464"/>
      <c r="AJ40" s="464"/>
      <c r="AK40" s="464"/>
      <c r="AL40" s="464"/>
      <c r="AM40" s="464"/>
      <c r="AN40" s="464"/>
      <c r="AO40" s="472"/>
      <c r="AP40" s="492"/>
      <c r="AQ40" s="493"/>
      <c r="AR40" s="494"/>
      <c r="AS40" s="498"/>
      <c r="AT40" s="499"/>
      <c r="AU40" s="500"/>
      <c r="AV40" s="498"/>
      <c r="AW40" s="499"/>
      <c r="AX40" s="500"/>
      <c r="AY40" s="498"/>
      <c r="AZ40" s="499"/>
      <c r="BA40" s="500"/>
      <c r="BB40" s="529"/>
      <c r="BC40" s="530"/>
      <c r="BD40" s="530"/>
      <c r="BE40" s="509"/>
      <c r="BF40" s="507"/>
      <c r="BG40" s="508"/>
      <c r="BH40" s="504"/>
      <c r="BI40" s="504"/>
      <c r="BJ40" s="504"/>
      <c r="BK40" s="504"/>
      <c r="BL40" s="504"/>
      <c r="BM40" s="504"/>
      <c r="BN40" s="504"/>
      <c r="BO40" s="504"/>
      <c r="BP40" s="504"/>
      <c r="BQ40" s="504"/>
      <c r="BR40" s="504"/>
      <c r="BS40" s="504"/>
      <c r="BT40" s="504"/>
      <c r="BU40" s="504"/>
      <c r="BV40" s="504"/>
      <c r="BW40" s="504"/>
      <c r="BX40" s="504"/>
      <c r="BY40" s="504"/>
      <c r="BZ40" s="504"/>
      <c r="CA40" s="504"/>
      <c r="CB40" s="504"/>
      <c r="CC40" s="504"/>
      <c r="CD40" s="504"/>
      <c r="CE40" s="504"/>
      <c r="CF40" s="505"/>
    </row>
    <row r="41" spans="2:84" ht="6" customHeight="1" x14ac:dyDescent="0.15">
      <c r="B41" s="544"/>
      <c r="C41" s="545"/>
      <c r="D41" s="545"/>
      <c r="E41" s="545"/>
      <c r="F41" s="545"/>
      <c r="G41" s="545"/>
      <c r="H41" s="545"/>
      <c r="I41" s="549"/>
      <c r="J41" s="552"/>
      <c r="K41" s="545"/>
      <c r="L41" s="555"/>
      <c r="M41" s="545"/>
      <c r="N41" s="545"/>
      <c r="O41" s="545"/>
      <c r="P41" s="545"/>
      <c r="Q41" s="558"/>
      <c r="R41" s="459"/>
      <c r="S41" s="460"/>
      <c r="T41" s="466"/>
      <c r="U41" s="454"/>
      <c r="V41" s="454"/>
      <c r="W41" s="454"/>
      <c r="X41" s="454"/>
      <c r="Y41" s="454"/>
      <c r="Z41" s="454"/>
      <c r="AA41" s="454"/>
      <c r="AB41" s="454"/>
      <c r="AC41" s="454"/>
      <c r="AD41" s="467"/>
      <c r="AE41" s="453"/>
      <c r="AF41" s="454"/>
      <c r="AG41" s="454"/>
      <c r="AH41" s="454"/>
      <c r="AI41" s="454"/>
      <c r="AJ41" s="454"/>
      <c r="AK41" s="454"/>
      <c r="AL41" s="454"/>
      <c r="AM41" s="454"/>
      <c r="AN41" s="454"/>
      <c r="AO41" s="455"/>
      <c r="AP41" s="492"/>
      <c r="AQ41" s="493"/>
      <c r="AR41" s="494"/>
      <c r="AS41" s="498"/>
      <c r="AT41" s="499"/>
      <c r="AU41" s="500"/>
      <c r="AV41" s="498"/>
      <c r="AW41" s="499"/>
      <c r="AX41" s="500"/>
      <c r="AY41" s="498"/>
      <c r="AZ41" s="499"/>
      <c r="BA41" s="500"/>
      <c r="BB41" s="529"/>
      <c r="BC41" s="530"/>
      <c r="BD41" s="530"/>
      <c r="BE41" s="509"/>
      <c r="BF41" s="507"/>
      <c r="BG41" s="508"/>
      <c r="BH41" s="504"/>
      <c r="BI41" s="504"/>
      <c r="BJ41" s="504"/>
      <c r="BK41" s="504"/>
      <c r="BL41" s="504"/>
      <c r="BM41" s="504"/>
      <c r="BN41" s="504"/>
      <c r="BO41" s="504"/>
      <c r="BP41" s="504"/>
      <c r="BQ41" s="504"/>
      <c r="BR41" s="504"/>
      <c r="BS41" s="504"/>
      <c r="BT41" s="504"/>
      <c r="BU41" s="504"/>
      <c r="BV41" s="504"/>
      <c r="BW41" s="504"/>
      <c r="BX41" s="504"/>
      <c r="BY41" s="504"/>
      <c r="BZ41" s="504"/>
      <c r="CA41" s="504"/>
      <c r="CB41" s="504"/>
      <c r="CC41" s="504"/>
      <c r="CD41" s="504"/>
      <c r="CE41" s="504"/>
      <c r="CF41" s="505"/>
    </row>
    <row r="42" spans="2:84" ht="6" customHeight="1" x14ac:dyDescent="0.15">
      <c r="B42" s="544"/>
      <c r="C42" s="545"/>
      <c r="D42" s="545"/>
      <c r="E42" s="545"/>
      <c r="F42" s="545"/>
      <c r="G42" s="545"/>
      <c r="H42" s="545"/>
      <c r="I42" s="549"/>
      <c r="J42" s="552"/>
      <c r="K42" s="545"/>
      <c r="L42" s="555"/>
      <c r="M42" s="545"/>
      <c r="N42" s="545"/>
      <c r="O42" s="545"/>
      <c r="P42" s="545"/>
      <c r="Q42" s="558"/>
      <c r="R42" s="459"/>
      <c r="S42" s="460"/>
      <c r="T42" s="466"/>
      <c r="U42" s="454"/>
      <c r="V42" s="454"/>
      <c r="W42" s="454"/>
      <c r="X42" s="454"/>
      <c r="Y42" s="454"/>
      <c r="Z42" s="454"/>
      <c r="AA42" s="454"/>
      <c r="AB42" s="454"/>
      <c r="AC42" s="454"/>
      <c r="AD42" s="467"/>
      <c r="AE42" s="453"/>
      <c r="AF42" s="454"/>
      <c r="AG42" s="454"/>
      <c r="AH42" s="454"/>
      <c r="AI42" s="454"/>
      <c r="AJ42" s="454"/>
      <c r="AK42" s="454"/>
      <c r="AL42" s="454"/>
      <c r="AM42" s="454"/>
      <c r="AN42" s="454"/>
      <c r="AO42" s="455"/>
      <c r="AP42" s="492"/>
      <c r="AQ42" s="493"/>
      <c r="AR42" s="494"/>
      <c r="AS42" s="498"/>
      <c r="AT42" s="499"/>
      <c r="AU42" s="500"/>
      <c r="AV42" s="498"/>
      <c r="AW42" s="499"/>
      <c r="AX42" s="500"/>
      <c r="AY42" s="498"/>
      <c r="AZ42" s="499"/>
      <c r="BA42" s="500"/>
      <c r="BB42" s="529"/>
      <c r="BC42" s="530"/>
      <c r="BD42" s="530"/>
      <c r="BE42" s="509"/>
      <c r="BF42" s="507"/>
      <c r="BG42" s="508"/>
      <c r="BH42" s="504"/>
      <c r="BI42" s="504"/>
      <c r="BJ42" s="504"/>
      <c r="BK42" s="504"/>
      <c r="BL42" s="504"/>
      <c r="BM42" s="504"/>
      <c r="BN42" s="504"/>
      <c r="BO42" s="504"/>
      <c r="BP42" s="504"/>
      <c r="BQ42" s="504"/>
      <c r="BR42" s="504"/>
      <c r="BS42" s="504"/>
      <c r="BT42" s="504"/>
      <c r="BU42" s="504"/>
      <c r="BV42" s="504"/>
      <c r="BW42" s="504"/>
      <c r="BX42" s="504"/>
      <c r="BY42" s="504"/>
      <c r="BZ42" s="504"/>
      <c r="CA42" s="504"/>
      <c r="CB42" s="504"/>
      <c r="CC42" s="504"/>
      <c r="CD42" s="504"/>
      <c r="CE42" s="504"/>
      <c r="CF42" s="505"/>
    </row>
    <row r="43" spans="2:84" ht="6" customHeight="1" x14ac:dyDescent="0.15">
      <c r="B43" s="562"/>
      <c r="C43" s="563"/>
      <c r="D43" s="563"/>
      <c r="E43" s="563"/>
      <c r="F43" s="563"/>
      <c r="G43" s="563"/>
      <c r="H43" s="563"/>
      <c r="I43" s="564"/>
      <c r="J43" s="565"/>
      <c r="K43" s="563"/>
      <c r="L43" s="566"/>
      <c r="M43" s="563"/>
      <c r="N43" s="563"/>
      <c r="O43" s="563"/>
      <c r="P43" s="563"/>
      <c r="Q43" s="567"/>
      <c r="R43" s="461"/>
      <c r="S43" s="462"/>
      <c r="T43" s="468"/>
      <c r="U43" s="469"/>
      <c r="V43" s="469"/>
      <c r="W43" s="469"/>
      <c r="X43" s="469"/>
      <c r="Y43" s="469"/>
      <c r="Z43" s="469"/>
      <c r="AA43" s="469"/>
      <c r="AB43" s="469"/>
      <c r="AC43" s="469"/>
      <c r="AD43" s="470"/>
      <c r="AE43" s="473"/>
      <c r="AF43" s="469"/>
      <c r="AG43" s="469"/>
      <c r="AH43" s="469"/>
      <c r="AI43" s="469"/>
      <c r="AJ43" s="469"/>
      <c r="AK43" s="469"/>
      <c r="AL43" s="469"/>
      <c r="AM43" s="469"/>
      <c r="AN43" s="469"/>
      <c r="AO43" s="474"/>
      <c r="AP43" s="495"/>
      <c r="AQ43" s="496"/>
      <c r="AR43" s="497"/>
      <c r="AS43" s="501"/>
      <c r="AT43" s="502"/>
      <c r="AU43" s="503"/>
      <c r="AV43" s="501"/>
      <c r="AW43" s="502"/>
      <c r="AX43" s="503"/>
      <c r="AY43" s="501"/>
      <c r="AZ43" s="502"/>
      <c r="BA43" s="503"/>
      <c r="BB43" s="571"/>
      <c r="BC43" s="572"/>
      <c r="BD43" s="572"/>
      <c r="BE43" s="568"/>
      <c r="BF43" s="569"/>
      <c r="BG43" s="570"/>
      <c r="BH43" s="504"/>
      <c r="BI43" s="504"/>
      <c r="BJ43" s="504"/>
      <c r="BK43" s="504"/>
      <c r="BL43" s="504"/>
      <c r="BM43" s="504"/>
      <c r="BN43" s="504"/>
      <c r="BO43" s="504"/>
      <c r="BP43" s="504"/>
      <c r="BQ43" s="504"/>
      <c r="BR43" s="504"/>
      <c r="BS43" s="504"/>
      <c r="BT43" s="504"/>
      <c r="BU43" s="504"/>
      <c r="BV43" s="504"/>
      <c r="BW43" s="504"/>
      <c r="BX43" s="504"/>
      <c r="BY43" s="504"/>
      <c r="BZ43" s="504"/>
      <c r="CA43" s="504"/>
      <c r="CB43" s="504"/>
      <c r="CC43" s="504"/>
      <c r="CD43" s="504"/>
      <c r="CE43" s="504"/>
      <c r="CF43" s="505"/>
    </row>
    <row r="44" spans="2:84" ht="6" customHeight="1" x14ac:dyDescent="0.15">
      <c r="B44" s="542"/>
      <c r="C44" s="543"/>
      <c r="D44" s="543"/>
      <c r="E44" s="543"/>
      <c r="F44" s="543"/>
      <c r="G44" s="543"/>
      <c r="H44" s="543"/>
      <c r="I44" s="548"/>
      <c r="J44" s="551"/>
      <c r="K44" s="543"/>
      <c r="L44" s="554"/>
      <c r="M44" s="543"/>
      <c r="N44" s="543"/>
      <c r="O44" s="543"/>
      <c r="P44" s="543"/>
      <c r="Q44" s="557"/>
      <c r="R44" s="475" t="s">
        <v>15</v>
      </c>
      <c r="S44" s="476"/>
      <c r="T44" s="479"/>
      <c r="U44" s="451"/>
      <c r="V44" s="451"/>
      <c r="W44" s="451"/>
      <c r="X44" s="451"/>
      <c r="Y44" s="451"/>
      <c r="Z44" s="451"/>
      <c r="AA44" s="451"/>
      <c r="AB44" s="451"/>
      <c r="AC44" s="451"/>
      <c r="AD44" s="480"/>
      <c r="AE44" s="450"/>
      <c r="AF44" s="451"/>
      <c r="AG44" s="451"/>
      <c r="AH44" s="451"/>
      <c r="AI44" s="451"/>
      <c r="AJ44" s="451"/>
      <c r="AK44" s="451"/>
      <c r="AL44" s="451"/>
      <c r="AM44" s="451"/>
      <c r="AN44" s="451"/>
      <c r="AO44" s="452"/>
      <c r="AP44" s="513" t="s">
        <v>22</v>
      </c>
      <c r="AQ44" s="514"/>
      <c r="AR44" s="515"/>
      <c r="AS44" s="517"/>
      <c r="AT44" s="519" t="s">
        <v>18</v>
      </c>
      <c r="AU44" s="520"/>
      <c r="AV44" s="517"/>
      <c r="AW44" s="519" t="s">
        <v>19</v>
      </c>
      <c r="AX44" s="520"/>
      <c r="AY44" s="517"/>
      <c r="AZ44" s="519" t="s">
        <v>21</v>
      </c>
      <c r="BA44" s="520"/>
      <c r="BB44" s="535" t="s">
        <v>23</v>
      </c>
      <c r="BC44" s="484"/>
      <c r="BD44" s="484"/>
      <c r="BE44" s="483" t="s">
        <v>24</v>
      </c>
      <c r="BF44" s="484"/>
      <c r="BG44" s="485"/>
      <c r="BH44" s="504"/>
      <c r="BI44" s="504"/>
      <c r="BJ44" s="504"/>
      <c r="BK44" s="504"/>
      <c r="BL44" s="504"/>
      <c r="BM44" s="504"/>
      <c r="BN44" s="504"/>
      <c r="BO44" s="504"/>
      <c r="BP44" s="504"/>
      <c r="BQ44" s="504"/>
      <c r="BR44" s="504"/>
      <c r="BS44" s="504"/>
      <c r="BT44" s="504"/>
      <c r="BU44" s="504"/>
      <c r="BV44" s="504"/>
      <c r="BW44" s="504"/>
      <c r="BX44" s="504"/>
      <c r="BY44" s="504"/>
      <c r="BZ44" s="504"/>
      <c r="CA44" s="504"/>
      <c r="CB44" s="504"/>
      <c r="CC44" s="504"/>
      <c r="CD44" s="504"/>
      <c r="CE44" s="504"/>
      <c r="CF44" s="505"/>
    </row>
    <row r="45" spans="2:84" ht="6" customHeight="1" x14ac:dyDescent="0.15">
      <c r="B45" s="544"/>
      <c r="C45" s="545"/>
      <c r="D45" s="545"/>
      <c r="E45" s="545"/>
      <c r="F45" s="545"/>
      <c r="G45" s="545"/>
      <c r="H45" s="545"/>
      <c r="I45" s="549"/>
      <c r="J45" s="552"/>
      <c r="K45" s="545"/>
      <c r="L45" s="555"/>
      <c r="M45" s="545"/>
      <c r="N45" s="545"/>
      <c r="O45" s="545"/>
      <c r="P45" s="545"/>
      <c r="Q45" s="558"/>
      <c r="R45" s="477"/>
      <c r="S45" s="478"/>
      <c r="T45" s="466"/>
      <c r="U45" s="454"/>
      <c r="V45" s="454"/>
      <c r="W45" s="454"/>
      <c r="X45" s="454"/>
      <c r="Y45" s="454"/>
      <c r="Z45" s="454"/>
      <c r="AA45" s="454"/>
      <c r="AB45" s="454"/>
      <c r="AC45" s="454"/>
      <c r="AD45" s="467"/>
      <c r="AE45" s="453"/>
      <c r="AF45" s="454"/>
      <c r="AG45" s="454"/>
      <c r="AH45" s="454"/>
      <c r="AI45" s="454"/>
      <c r="AJ45" s="454"/>
      <c r="AK45" s="454"/>
      <c r="AL45" s="454"/>
      <c r="AM45" s="454"/>
      <c r="AN45" s="454"/>
      <c r="AO45" s="455"/>
      <c r="AP45" s="477"/>
      <c r="AQ45" s="516"/>
      <c r="AR45" s="478"/>
      <c r="AS45" s="518"/>
      <c r="AT45" s="521"/>
      <c r="AU45" s="522"/>
      <c r="AV45" s="518"/>
      <c r="AW45" s="521"/>
      <c r="AX45" s="522"/>
      <c r="AY45" s="518"/>
      <c r="AZ45" s="521"/>
      <c r="BA45" s="522"/>
      <c r="BB45" s="536"/>
      <c r="BC45" s="487"/>
      <c r="BD45" s="487"/>
      <c r="BE45" s="486"/>
      <c r="BF45" s="487"/>
      <c r="BG45" s="488"/>
      <c r="BH45" s="504"/>
      <c r="BI45" s="504"/>
      <c r="BJ45" s="504"/>
      <c r="BK45" s="504"/>
      <c r="BL45" s="504"/>
      <c r="BM45" s="504"/>
      <c r="BN45" s="504"/>
      <c r="BO45" s="504"/>
      <c r="BP45" s="504"/>
      <c r="BQ45" s="504"/>
      <c r="BR45" s="504"/>
      <c r="BS45" s="504"/>
      <c r="BT45" s="504"/>
      <c r="BU45" s="504"/>
      <c r="BV45" s="504"/>
      <c r="BW45" s="504"/>
      <c r="BX45" s="504"/>
      <c r="BY45" s="504"/>
      <c r="BZ45" s="504"/>
      <c r="CA45" s="504"/>
      <c r="CB45" s="504"/>
      <c r="CC45" s="504"/>
      <c r="CD45" s="504"/>
      <c r="CE45" s="504"/>
      <c r="CF45" s="505"/>
    </row>
    <row r="46" spans="2:84" ht="6" customHeight="1" x14ac:dyDescent="0.15">
      <c r="B46" s="544"/>
      <c r="C46" s="545"/>
      <c r="D46" s="545"/>
      <c r="E46" s="545"/>
      <c r="F46" s="545"/>
      <c r="G46" s="545"/>
      <c r="H46" s="545"/>
      <c r="I46" s="549"/>
      <c r="J46" s="552"/>
      <c r="K46" s="545"/>
      <c r="L46" s="555"/>
      <c r="M46" s="545"/>
      <c r="N46" s="545"/>
      <c r="O46" s="545"/>
      <c r="P46" s="545"/>
      <c r="Q46" s="558"/>
      <c r="R46" s="459"/>
      <c r="S46" s="460"/>
      <c r="T46" s="481"/>
      <c r="U46" s="457"/>
      <c r="V46" s="457"/>
      <c r="W46" s="457"/>
      <c r="X46" s="457"/>
      <c r="Y46" s="457"/>
      <c r="Z46" s="457"/>
      <c r="AA46" s="457"/>
      <c r="AB46" s="457"/>
      <c r="AC46" s="457"/>
      <c r="AD46" s="482"/>
      <c r="AE46" s="456"/>
      <c r="AF46" s="457"/>
      <c r="AG46" s="457"/>
      <c r="AH46" s="457"/>
      <c r="AI46" s="457"/>
      <c r="AJ46" s="457"/>
      <c r="AK46" s="457"/>
      <c r="AL46" s="457"/>
      <c r="AM46" s="457"/>
      <c r="AN46" s="457"/>
      <c r="AO46" s="458"/>
      <c r="AP46" s="489"/>
      <c r="AQ46" s="490"/>
      <c r="AR46" s="491"/>
      <c r="AS46" s="498"/>
      <c r="AT46" s="499"/>
      <c r="AU46" s="500"/>
      <c r="AV46" s="498"/>
      <c r="AW46" s="499"/>
      <c r="AX46" s="500"/>
      <c r="AY46" s="498"/>
      <c r="AZ46" s="499"/>
      <c r="BA46" s="500"/>
      <c r="BB46" s="529"/>
      <c r="BC46" s="530"/>
      <c r="BD46" s="530"/>
      <c r="BE46" s="506" t="s">
        <v>25</v>
      </c>
      <c r="BF46" s="507"/>
      <c r="BG46" s="508"/>
      <c r="BH46" s="504"/>
      <c r="BI46" s="504"/>
      <c r="BJ46" s="504"/>
      <c r="BK46" s="504"/>
      <c r="BL46" s="504"/>
      <c r="BM46" s="504"/>
      <c r="BN46" s="504"/>
      <c r="BO46" s="504"/>
      <c r="BP46" s="504"/>
      <c r="BQ46" s="504"/>
      <c r="BR46" s="504"/>
      <c r="BS46" s="504"/>
      <c r="BT46" s="504"/>
      <c r="BU46" s="504"/>
      <c r="BV46" s="504"/>
      <c r="BW46" s="504"/>
      <c r="BX46" s="504"/>
      <c r="BY46" s="504"/>
      <c r="BZ46" s="504"/>
      <c r="CA46" s="504"/>
      <c r="CB46" s="504"/>
      <c r="CC46" s="504"/>
      <c r="CD46" s="504"/>
      <c r="CE46" s="504"/>
      <c r="CF46" s="505"/>
    </row>
    <row r="47" spans="2:84" ht="6" customHeight="1" x14ac:dyDescent="0.15">
      <c r="B47" s="544"/>
      <c r="C47" s="545"/>
      <c r="D47" s="545"/>
      <c r="E47" s="545"/>
      <c r="F47" s="545"/>
      <c r="G47" s="545"/>
      <c r="H47" s="545"/>
      <c r="I47" s="549"/>
      <c r="J47" s="552"/>
      <c r="K47" s="545"/>
      <c r="L47" s="555"/>
      <c r="M47" s="545"/>
      <c r="N47" s="545"/>
      <c r="O47" s="545"/>
      <c r="P47" s="545"/>
      <c r="Q47" s="558"/>
      <c r="R47" s="459" t="s">
        <v>16</v>
      </c>
      <c r="S47" s="460"/>
      <c r="T47" s="463"/>
      <c r="U47" s="464"/>
      <c r="V47" s="464"/>
      <c r="W47" s="464"/>
      <c r="X47" s="464"/>
      <c r="Y47" s="464"/>
      <c r="Z47" s="464"/>
      <c r="AA47" s="464"/>
      <c r="AB47" s="464"/>
      <c r="AC47" s="464"/>
      <c r="AD47" s="465"/>
      <c r="AE47" s="471"/>
      <c r="AF47" s="464"/>
      <c r="AG47" s="464"/>
      <c r="AH47" s="464"/>
      <c r="AI47" s="464"/>
      <c r="AJ47" s="464"/>
      <c r="AK47" s="464"/>
      <c r="AL47" s="464"/>
      <c r="AM47" s="464"/>
      <c r="AN47" s="464"/>
      <c r="AO47" s="472"/>
      <c r="AP47" s="492"/>
      <c r="AQ47" s="493"/>
      <c r="AR47" s="494"/>
      <c r="AS47" s="498"/>
      <c r="AT47" s="499"/>
      <c r="AU47" s="500"/>
      <c r="AV47" s="498"/>
      <c r="AW47" s="499"/>
      <c r="AX47" s="500"/>
      <c r="AY47" s="498"/>
      <c r="AZ47" s="499"/>
      <c r="BA47" s="500"/>
      <c r="BB47" s="529"/>
      <c r="BC47" s="530"/>
      <c r="BD47" s="530"/>
      <c r="BE47" s="509"/>
      <c r="BF47" s="507"/>
      <c r="BG47" s="508"/>
      <c r="BH47" s="504"/>
      <c r="BI47" s="504"/>
      <c r="BJ47" s="504"/>
      <c r="BK47" s="504"/>
      <c r="BL47" s="504"/>
      <c r="BM47" s="504"/>
      <c r="BN47" s="504"/>
      <c r="BO47" s="504"/>
      <c r="BP47" s="504"/>
      <c r="BQ47" s="504"/>
      <c r="BR47" s="504"/>
      <c r="BS47" s="504"/>
      <c r="BT47" s="504"/>
      <c r="BU47" s="504"/>
      <c r="BV47" s="504"/>
      <c r="BW47" s="504"/>
      <c r="BX47" s="504"/>
      <c r="BY47" s="504"/>
      <c r="BZ47" s="504"/>
      <c r="CA47" s="504"/>
      <c r="CB47" s="504"/>
      <c r="CC47" s="504"/>
      <c r="CD47" s="504"/>
      <c r="CE47" s="504"/>
      <c r="CF47" s="505"/>
    </row>
    <row r="48" spans="2:84" ht="6" customHeight="1" x14ac:dyDescent="0.15">
      <c r="B48" s="544"/>
      <c r="C48" s="545"/>
      <c r="D48" s="545"/>
      <c r="E48" s="545"/>
      <c r="F48" s="545"/>
      <c r="G48" s="545"/>
      <c r="H48" s="545"/>
      <c r="I48" s="549"/>
      <c r="J48" s="552"/>
      <c r="K48" s="545"/>
      <c r="L48" s="555"/>
      <c r="M48" s="545"/>
      <c r="N48" s="545"/>
      <c r="O48" s="545"/>
      <c r="P48" s="545"/>
      <c r="Q48" s="558"/>
      <c r="R48" s="459"/>
      <c r="S48" s="460"/>
      <c r="T48" s="466"/>
      <c r="U48" s="454"/>
      <c r="V48" s="454"/>
      <c r="W48" s="454"/>
      <c r="X48" s="454"/>
      <c r="Y48" s="454"/>
      <c r="Z48" s="454"/>
      <c r="AA48" s="454"/>
      <c r="AB48" s="454"/>
      <c r="AC48" s="454"/>
      <c r="AD48" s="467"/>
      <c r="AE48" s="453"/>
      <c r="AF48" s="454"/>
      <c r="AG48" s="454"/>
      <c r="AH48" s="454"/>
      <c r="AI48" s="454"/>
      <c r="AJ48" s="454"/>
      <c r="AK48" s="454"/>
      <c r="AL48" s="454"/>
      <c r="AM48" s="454"/>
      <c r="AN48" s="454"/>
      <c r="AO48" s="455"/>
      <c r="AP48" s="492"/>
      <c r="AQ48" s="493"/>
      <c r="AR48" s="494"/>
      <c r="AS48" s="498"/>
      <c r="AT48" s="499"/>
      <c r="AU48" s="500"/>
      <c r="AV48" s="498"/>
      <c r="AW48" s="499"/>
      <c r="AX48" s="500"/>
      <c r="AY48" s="498"/>
      <c r="AZ48" s="499"/>
      <c r="BA48" s="500"/>
      <c r="BB48" s="529"/>
      <c r="BC48" s="530"/>
      <c r="BD48" s="530"/>
      <c r="BE48" s="509"/>
      <c r="BF48" s="507"/>
      <c r="BG48" s="508"/>
      <c r="BH48" s="504"/>
      <c r="BI48" s="504"/>
      <c r="BJ48" s="504"/>
      <c r="BK48" s="504"/>
      <c r="BL48" s="504"/>
      <c r="BM48" s="504"/>
      <c r="BN48" s="504"/>
      <c r="BO48" s="504"/>
      <c r="BP48" s="504"/>
      <c r="BQ48" s="504"/>
      <c r="BR48" s="504"/>
      <c r="BS48" s="504"/>
      <c r="BT48" s="504"/>
      <c r="BU48" s="504"/>
      <c r="BV48" s="504"/>
      <c r="BW48" s="504"/>
      <c r="BX48" s="504"/>
      <c r="BY48" s="504"/>
      <c r="BZ48" s="504"/>
      <c r="CA48" s="504"/>
      <c r="CB48" s="504"/>
      <c r="CC48" s="504"/>
      <c r="CD48" s="504"/>
      <c r="CE48" s="504"/>
      <c r="CF48" s="505"/>
    </row>
    <row r="49" spans="2:84" ht="6" customHeight="1" x14ac:dyDescent="0.15">
      <c r="B49" s="544"/>
      <c r="C49" s="545"/>
      <c r="D49" s="545"/>
      <c r="E49" s="545"/>
      <c r="F49" s="545"/>
      <c r="G49" s="545"/>
      <c r="H49" s="545"/>
      <c r="I49" s="549"/>
      <c r="J49" s="552"/>
      <c r="K49" s="545"/>
      <c r="L49" s="555"/>
      <c r="M49" s="545"/>
      <c r="N49" s="545"/>
      <c r="O49" s="545"/>
      <c r="P49" s="545"/>
      <c r="Q49" s="558"/>
      <c r="R49" s="459"/>
      <c r="S49" s="460"/>
      <c r="T49" s="466"/>
      <c r="U49" s="454"/>
      <c r="V49" s="454"/>
      <c r="W49" s="454"/>
      <c r="X49" s="454"/>
      <c r="Y49" s="454"/>
      <c r="Z49" s="454"/>
      <c r="AA49" s="454"/>
      <c r="AB49" s="454"/>
      <c r="AC49" s="454"/>
      <c r="AD49" s="467"/>
      <c r="AE49" s="453"/>
      <c r="AF49" s="454"/>
      <c r="AG49" s="454"/>
      <c r="AH49" s="454"/>
      <c r="AI49" s="454"/>
      <c r="AJ49" s="454"/>
      <c r="AK49" s="454"/>
      <c r="AL49" s="454"/>
      <c r="AM49" s="454"/>
      <c r="AN49" s="454"/>
      <c r="AO49" s="455"/>
      <c r="AP49" s="492"/>
      <c r="AQ49" s="493"/>
      <c r="AR49" s="494"/>
      <c r="AS49" s="498"/>
      <c r="AT49" s="499"/>
      <c r="AU49" s="500"/>
      <c r="AV49" s="498"/>
      <c r="AW49" s="499"/>
      <c r="AX49" s="500"/>
      <c r="AY49" s="498"/>
      <c r="AZ49" s="499"/>
      <c r="BA49" s="500"/>
      <c r="BB49" s="529"/>
      <c r="BC49" s="530"/>
      <c r="BD49" s="530"/>
      <c r="BE49" s="509"/>
      <c r="BF49" s="507"/>
      <c r="BG49" s="508"/>
      <c r="BH49" s="504"/>
      <c r="BI49" s="504"/>
      <c r="BJ49" s="504"/>
      <c r="BK49" s="504"/>
      <c r="BL49" s="504"/>
      <c r="BM49" s="504"/>
      <c r="BN49" s="504"/>
      <c r="BO49" s="504"/>
      <c r="BP49" s="504"/>
      <c r="BQ49" s="504"/>
      <c r="BR49" s="504"/>
      <c r="BS49" s="504"/>
      <c r="BT49" s="504"/>
      <c r="BU49" s="504"/>
      <c r="BV49" s="504"/>
      <c r="BW49" s="504"/>
      <c r="BX49" s="504"/>
      <c r="BY49" s="504"/>
      <c r="BZ49" s="504"/>
      <c r="CA49" s="504"/>
      <c r="CB49" s="504"/>
      <c r="CC49" s="504"/>
      <c r="CD49" s="504"/>
      <c r="CE49" s="504"/>
      <c r="CF49" s="505"/>
    </row>
    <row r="50" spans="2:84" ht="6" customHeight="1" x14ac:dyDescent="0.15">
      <c r="B50" s="562"/>
      <c r="C50" s="563"/>
      <c r="D50" s="563"/>
      <c r="E50" s="563"/>
      <c r="F50" s="563"/>
      <c r="G50" s="563"/>
      <c r="H50" s="563"/>
      <c r="I50" s="564"/>
      <c r="J50" s="565"/>
      <c r="K50" s="563"/>
      <c r="L50" s="566"/>
      <c r="M50" s="563"/>
      <c r="N50" s="563"/>
      <c r="O50" s="563"/>
      <c r="P50" s="563"/>
      <c r="Q50" s="567"/>
      <c r="R50" s="461"/>
      <c r="S50" s="462"/>
      <c r="T50" s="468"/>
      <c r="U50" s="469"/>
      <c r="V50" s="469"/>
      <c r="W50" s="469"/>
      <c r="X50" s="469"/>
      <c r="Y50" s="469"/>
      <c r="Z50" s="469"/>
      <c r="AA50" s="469"/>
      <c r="AB50" s="469"/>
      <c r="AC50" s="469"/>
      <c r="AD50" s="470"/>
      <c r="AE50" s="473"/>
      <c r="AF50" s="469"/>
      <c r="AG50" s="469"/>
      <c r="AH50" s="469"/>
      <c r="AI50" s="469"/>
      <c r="AJ50" s="469"/>
      <c r="AK50" s="469"/>
      <c r="AL50" s="469"/>
      <c r="AM50" s="469"/>
      <c r="AN50" s="469"/>
      <c r="AO50" s="474"/>
      <c r="AP50" s="495"/>
      <c r="AQ50" s="496"/>
      <c r="AR50" s="497"/>
      <c r="AS50" s="501"/>
      <c r="AT50" s="502"/>
      <c r="AU50" s="503"/>
      <c r="AV50" s="501"/>
      <c r="AW50" s="502"/>
      <c r="AX50" s="503"/>
      <c r="AY50" s="501"/>
      <c r="AZ50" s="502"/>
      <c r="BA50" s="503"/>
      <c r="BB50" s="571"/>
      <c r="BC50" s="572"/>
      <c r="BD50" s="572"/>
      <c r="BE50" s="568"/>
      <c r="BF50" s="569"/>
      <c r="BG50" s="570"/>
      <c r="BH50" s="504"/>
      <c r="BI50" s="504"/>
      <c r="BJ50" s="504"/>
      <c r="BK50" s="504"/>
      <c r="BL50" s="504"/>
      <c r="BM50" s="504"/>
      <c r="BN50" s="504"/>
      <c r="BO50" s="504"/>
      <c r="BP50" s="504"/>
      <c r="BQ50" s="504"/>
      <c r="BR50" s="504"/>
      <c r="BS50" s="504"/>
      <c r="BT50" s="504"/>
      <c r="BU50" s="504"/>
      <c r="BV50" s="504"/>
      <c r="BW50" s="504"/>
      <c r="BX50" s="504"/>
      <c r="BY50" s="504"/>
      <c r="BZ50" s="504"/>
      <c r="CA50" s="504"/>
      <c r="CB50" s="504"/>
      <c r="CC50" s="504"/>
      <c r="CD50" s="504"/>
      <c r="CE50" s="504"/>
      <c r="CF50" s="505"/>
    </row>
    <row r="51" spans="2:84" ht="6" customHeight="1" x14ac:dyDescent="0.15">
      <c r="B51" s="542"/>
      <c r="C51" s="543"/>
      <c r="D51" s="543"/>
      <c r="E51" s="543"/>
      <c r="F51" s="543"/>
      <c r="G51" s="543"/>
      <c r="H51" s="543"/>
      <c r="I51" s="548"/>
      <c r="J51" s="551"/>
      <c r="K51" s="543"/>
      <c r="L51" s="554"/>
      <c r="M51" s="543"/>
      <c r="N51" s="543"/>
      <c r="O51" s="543"/>
      <c r="P51" s="543"/>
      <c r="Q51" s="557"/>
      <c r="R51" s="475" t="s">
        <v>15</v>
      </c>
      <c r="S51" s="476"/>
      <c r="T51" s="479"/>
      <c r="U51" s="451"/>
      <c r="V51" s="451"/>
      <c r="W51" s="451"/>
      <c r="X51" s="451"/>
      <c r="Y51" s="451"/>
      <c r="Z51" s="451"/>
      <c r="AA51" s="451"/>
      <c r="AB51" s="451"/>
      <c r="AC51" s="451"/>
      <c r="AD51" s="480"/>
      <c r="AE51" s="450"/>
      <c r="AF51" s="451"/>
      <c r="AG51" s="451"/>
      <c r="AH51" s="451"/>
      <c r="AI51" s="451"/>
      <c r="AJ51" s="451"/>
      <c r="AK51" s="451"/>
      <c r="AL51" s="451"/>
      <c r="AM51" s="451"/>
      <c r="AN51" s="451"/>
      <c r="AO51" s="452"/>
      <c r="AP51" s="513" t="s">
        <v>22</v>
      </c>
      <c r="AQ51" s="514"/>
      <c r="AR51" s="515"/>
      <c r="AS51" s="517"/>
      <c r="AT51" s="519" t="s">
        <v>18</v>
      </c>
      <c r="AU51" s="520"/>
      <c r="AV51" s="517"/>
      <c r="AW51" s="519" t="s">
        <v>19</v>
      </c>
      <c r="AX51" s="520"/>
      <c r="AY51" s="517"/>
      <c r="AZ51" s="519" t="s">
        <v>21</v>
      </c>
      <c r="BA51" s="520"/>
      <c r="BB51" s="535" t="s">
        <v>23</v>
      </c>
      <c r="BC51" s="484"/>
      <c r="BD51" s="484"/>
      <c r="BE51" s="483" t="s">
        <v>24</v>
      </c>
      <c r="BF51" s="484"/>
      <c r="BG51" s="485"/>
      <c r="BH51" s="504"/>
      <c r="BI51" s="504"/>
      <c r="BJ51" s="504"/>
      <c r="BK51" s="504"/>
      <c r="BL51" s="504"/>
      <c r="BM51" s="504"/>
      <c r="BN51" s="504"/>
      <c r="BO51" s="504"/>
      <c r="BP51" s="504"/>
      <c r="BQ51" s="504"/>
      <c r="BR51" s="504"/>
      <c r="BS51" s="504"/>
      <c r="BT51" s="504"/>
      <c r="BU51" s="504"/>
      <c r="BV51" s="504"/>
      <c r="BW51" s="504"/>
      <c r="BX51" s="504"/>
      <c r="BY51" s="504"/>
      <c r="BZ51" s="504"/>
      <c r="CA51" s="504"/>
      <c r="CB51" s="504"/>
      <c r="CC51" s="504"/>
      <c r="CD51" s="504"/>
      <c r="CE51" s="504"/>
      <c r="CF51" s="505"/>
    </row>
    <row r="52" spans="2:84" ht="6" customHeight="1" x14ac:dyDescent="0.15">
      <c r="B52" s="544"/>
      <c r="C52" s="545"/>
      <c r="D52" s="545"/>
      <c r="E52" s="545"/>
      <c r="F52" s="545"/>
      <c r="G52" s="545"/>
      <c r="H52" s="545"/>
      <c r="I52" s="549"/>
      <c r="J52" s="552"/>
      <c r="K52" s="545"/>
      <c r="L52" s="555"/>
      <c r="M52" s="545"/>
      <c r="N52" s="545"/>
      <c r="O52" s="545"/>
      <c r="P52" s="545"/>
      <c r="Q52" s="558"/>
      <c r="R52" s="477"/>
      <c r="S52" s="478"/>
      <c r="T52" s="466"/>
      <c r="U52" s="454"/>
      <c r="V52" s="454"/>
      <c r="W52" s="454"/>
      <c r="X52" s="454"/>
      <c r="Y52" s="454"/>
      <c r="Z52" s="454"/>
      <c r="AA52" s="454"/>
      <c r="AB52" s="454"/>
      <c r="AC52" s="454"/>
      <c r="AD52" s="467"/>
      <c r="AE52" s="453"/>
      <c r="AF52" s="454"/>
      <c r="AG52" s="454"/>
      <c r="AH52" s="454"/>
      <c r="AI52" s="454"/>
      <c r="AJ52" s="454"/>
      <c r="AK52" s="454"/>
      <c r="AL52" s="454"/>
      <c r="AM52" s="454"/>
      <c r="AN52" s="454"/>
      <c r="AO52" s="455"/>
      <c r="AP52" s="477"/>
      <c r="AQ52" s="516"/>
      <c r="AR52" s="478"/>
      <c r="AS52" s="518"/>
      <c r="AT52" s="521"/>
      <c r="AU52" s="522"/>
      <c r="AV52" s="518"/>
      <c r="AW52" s="521"/>
      <c r="AX52" s="522"/>
      <c r="AY52" s="518"/>
      <c r="AZ52" s="521"/>
      <c r="BA52" s="522"/>
      <c r="BB52" s="536"/>
      <c r="BC52" s="487"/>
      <c r="BD52" s="487"/>
      <c r="BE52" s="486"/>
      <c r="BF52" s="487"/>
      <c r="BG52" s="488"/>
      <c r="BH52" s="504"/>
      <c r="BI52" s="504"/>
      <c r="BJ52" s="504"/>
      <c r="BK52" s="504"/>
      <c r="BL52" s="504"/>
      <c r="BM52" s="504"/>
      <c r="BN52" s="504"/>
      <c r="BO52" s="504"/>
      <c r="BP52" s="504"/>
      <c r="BQ52" s="504"/>
      <c r="BR52" s="504"/>
      <c r="BS52" s="504"/>
      <c r="BT52" s="504"/>
      <c r="BU52" s="504"/>
      <c r="BV52" s="504"/>
      <c r="BW52" s="504"/>
      <c r="BX52" s="504"/>
      <c r="BY52" s="504"/>
      <c r="BZ52" s="504"/>
      <c r="CA52" s="504"/>
      <c r="CB52" s="504"/>
      <c r="CC52" s="504"/>
      <c r="CD52" s="504"/>
      <c r="CE52" s="504"/>
      <c r="CF52" s="505"/>
    </row>
    <row r="53" spans="2:84" ht="6" customHeight="1" x14ac:dyDescent="0.15">
      <c r="B53" s="544"/>
      <c r="C53" s="545"/>
      <c r="D53" s="545"/>
      <c r="E53" s="545"/>
      <c r="F53" s="545"/>
      <c r="G53" s="545"/>
      <c r="H53" s="545"/>
      <c r="I53" s="549"/>
      <c r="J53" s="552"/>
      <c r="K53" s="545"/>
      <c r="L53" s="555"/>
      <c r="M53" s="545"/>
      <c r="N53" s="545"/>
      <c r="O53" s="545"/>
      <c r="P53" s="545"/>
      <c r="Q53" s="558"/>
      <c r="R53" s="459"/>
      <c r="S53" s="460"/>
      <c r="T53" s="481"/>
      <c r="U53" s="457"/>
      <c r="V53" s="457"/>
      <c r="W53" s="457"/>
      <c r="X53" s="457"/>
      <c r="Y53" s="457"/>
      <c r="Z53" s="457"/>
      <c r="AA53" s="457"/>
      <c r="AB53" s="457"/>
      <c r="AC53" s="457"/>
      <c r="AD53" s="482"/>
      <c r="AE53" s="456"/>
      <c r="AF53" s="457"/>
      <c r="AG53" s="457"/>
      <c r="AH53" s="457"/>
      <c r="AI53" s="457"/>
      <c r="AJ53" s="457"/>
      <c r="AK53" s="457"/>
      <c r="AL53" s="457"/>
      <c r="AM53" s="457"/>
      <c r="AN53" s="457"/>
      <c r="AO53" s="458"/>
      <c r="AP53" s="489"/>
      <c r="AQ53" s="490"/>
      <c r="AR53" s="491"/>
      <c r="AS53" s="498"/>
      <c r="AT53" s="499"/>
      <c r="AU53" s="500"/>
      <c r="AV53" s="498"/>
      <c r="AW53" s="499"/>
      <c r="AX53" s="500"/>
      <c r="AY53" s="498"/>
      <c r="AZ53" s="499"/>
      <c r="BA53" s="500"/>
      <c r="BB53" s="529"/>
      <c r="BC53" s="530"/>
      <c r="BD53" s="530"/>
      <c r="BE53" s="506" t="s">
        <v>25</v>
      </c>
      <c r="BF53" s="507"/>
      <c r="BG53" s="508"/>
      <c r="BH53" s="504"/>
      <c r="BI53" s="504"/>
      <c r="BJ53" s="504"/>
      <c r="BK53" s="504"/>
      <c r="BL53" s="504"/>
      <c r="BM53" s="504"/>
      <c r="BN53" s="504"/>
      <c r="BO53" s="504"/>
      <c r="BP53" s="504"/>
      <c r="BQ53" s="504"/>
      <c r="BR53" s="504"/>
      <c r="BS53" s="504"/>
      <c r="BT53" s="504"/>
      <c r="BU53" s="504"/>
      <c r="BV53" s="504"/>
      <c r="BW53" s="504"/>
      <c r="BX53" s="504"/>
      <c r="BY53" s="504"/>
      <c r="BZ53" s="504"/>
      <c r="CA53" s="504"/>
      <c r="CB53" s="504"/>
      <c r="CC53" s="504"/>
      <c r="CD53" s="504"/>
      <c r="CE53" s="504"/>
      <c r="CF53" s="505"/>
    </row>
    <row r="54" spans="2:84" ht="6" customHeight="1" x14ac:dyDescent="0.15">
      <c r="B54" s="544"/>
      <c r="C54" s="545"/>
      <c r="D54" s="545"/>
      <c r="E54" s="545"/>
      <c r="F54" s="545"/>
      <c r="G54" s="545"/>
      <c r="H54" s="545"/>
      <c r="I54" s="549"/>
      <c r="J54" s="552"/>
      <c r="K54" s="545"/>
      <c r="L54" s="555"/>
      <c r="M54" s="545"/>
      <c r="N54" s="545"/>
      <c r="O54" s="545"/>
      <c r="P54" s="545"/>
      <c r="Q54" s="558"/>
      <c r="R54" s="459" t="s">
        <v>16</v>
      </c>
      <c r="S54" s="460"/>
      <c r="T54" s="463"/>
      <c r="U54" s="464"/>
      <c r="V54" s="464"/>
      <c r="W54" s="464"/>
      <c r="X54" s="464"/>
      <c r="Y54" s="464"/>
      <c r="Z54" s="464"/>
      <c r="AA54" s="464"/>
      <c r="AB54" s="464"/>
      <c r="AC54" s="464"/>
      <c r="AD54" s="465"/>
      <c r="AE54" s="471"/>
      <c r="AF54" s="464"/>
      <c r="AG54" s="464"/>
      <c r="AH54" s="464"/>
      <c r="AI54" s="464"/>
      <c r="AJ54" s="464"/>
      <c r="AK54" s="464"/>
      <c r="AL54" s="464"/>
      <c r="AM54" s="464"/>
      <c r="AN54" s="464"/>
      <c r="AO54" s="472"/>
      <c r="AP54" s="492"/>
      <c r="AQ54" s="493"/>
      <c r="AR54" s="494"/>
      <c r="AS54" s="498"/>
      <c r="AT54" s="499"/>
      <c r="AU54" s="500"/>
      <c r="AV54" s="498"/>
      <c r="AW54" s="499"/>
      <c r="AX54" s="500"/>
      <c r="AY54" s="498"/>
      <c r="AZ54" s="499"/>
      <c r="BA54" s="500"/>
      <c r="BB54" s="529"/>
      <c r="BC54" s="530"/>
      <c r="BD54" s="530"/>
      <c r="BE54" s="509"/>
      <c r="BF54" s="507"/>
      <c r="BG54" s="508"/>
      <c r="BH54" s="504"/>
      <c r="BI54" s="504"/>
      <c r="BJ54" s="504"/>
      <c r="BK54" s="504"/>
      <c r="BL54" s="504"/>
      <c r="BM54" s="504"/>
      <c r="BN54" s="504"/>
      <c r="BO54" s="504"/>
      <c r="BP54" s="504"/>
      <c r="BQ54" s="504"/>
      <c r="BR54" s="504"/>
      <c r="BS54" s="504"/>
      <c r="BT54" s="504"/>
      <c r="BU54" s="504"/>
      <c r="BV54" s="504"/>
      <c r="BW54" s="504"/>
      <c r="BX54" s="504"/>
      <c r="BY54" s="504"/>
      <c r="BZ54" s="504"/>
      <c r="CA54" s="504"/>
      <c r="CB54" s="504"/>
      <c r="CC54" s="504"/>
      <c r="CD54" s="504"/>
      <c r="CE54" s="504"/>
      <c r="CF54" s="505"/>
    </row>
    <row r="55" spans="2:84" ht="6" customHeight="1" x14ac:dyDescent="0.15">
      <c r="B55" s="544"/>
      <c r="C55" s="545"/>
      <c r="D55" s="545"/>
      <c r="E55" s="545"/>
      <c r="F55" s="545"/>
      <c r="G55" s="545"/>
      <c r="H55" s="545"/>
      <c r="I55" s="549"/>
      <c r="J55" s="552"/>
      <c r="K55" s="545"/>
      <c r="L55" s="555"/>
      <c r="M55" s="545"/>
      <c r="N55" s="545"/>
      <c r="O55" s="545"/>
      <c r="P55" s="545"/>
      <c r="Q55" s="558"/>
      <c r="R55" s="459"/>
      <c r="S55" s="460"/>
      <c r="T55" s="466"/>
      <c r="U55" s="454"/>
      <c r="V55" s="454"/>
      <c r="W55" s="454"/>
      <c r="X55" s="454"/>
      <c r="Y55" s="454"/>
      <c r="Z55" s="454"/>
      <c r="AA55" s="454"/>
      <c r="AB55" s="454"/>
      <c r="AC55" s="454"/>
      <c r="AD55" s="467"/>
      <c r="AE55" s="453"/>
      <c r="AF55" s="454"/>
      <c r="AG55" s="454"/>
      <c r="AH55" s="454"/>
      <c r="AI55" s="454"/>
      <c r="AJ55" s="454"/>
      <c r="AK55" s="454"/>
      <c r="AL55" s="454"/>
      <c r="AM55" s="454"/>
      <c r="AN55" s="454"/>
      <c r="AO55" s="455"/>
      <c r="AP55" s="492"/>
      <c r="AQ55" s="493"/>
      <c r="AR55" s="494"/>
      <c r="AS55" s="498"/>
      <c r="AT55" s="499"/>
      <c r="AU55" s="500"/>
      <c r="AV55" s="498"/>
      <c r="AW55" s="499"/>
      <c r="AX55" s="500"/>
      <c r="AY55" s="498"/>
      <c r="AZ55" s="499"/>
      <c r="BA55" s="500"/>
      <c r="BB55" s="529"/>
      <c r="BC55" s="530"/>
      <c r="BD55" s="530"/>
      <c r="BE55" s="509"/>
      <c r="BF55" s="507"/>
      <c r="BG55" s="508"/>
      <c r="BH55" s="504"/>
      <c r="BI55" s="504"/>
      <c r="BJ55" s="504"/>
      <c r="BK55" s="504"/>
      <c r="BL55" s="504"/>
      <c r="BM55" s="504"/>
      <c r="BN55" s="504"/>
      <c r="BO55" s="504"/>
      <c r="BP55" s="504"/>
      <c r="BQ55" s="504"/>
      <c r="BR55" s="504"/>
      <c r="BS55" s="504"/>
      <c r="BT55" s="504"/>
      <c r="BU55" s="504"/>
      <c r="BV55" s="504"/>
      <c r="BW55" s="504"/>
      <c r="BX55" s="504"/>
      <c r="BY55" s="504"/>
      <c r="BZ55" s="504"/>
      <c r="CA55" s="504"/>
      <c r="CB55" s="504"/>
      <c r="CC55" s="504"/>
      <c r="CD55" s="504"/>
      <c r="CE55" s="504"/>
      <c r="CF55" s="505"/>
    </row>
    <row r="56" spans="2:84" ht="6" customHeight="1" x14ac:dyDescent="0.15">
      <c r="B56" s="544"/>
      <c r="C56" s="545"/>
      <c r="D56" s="545"/>
      <c r="E56" s="545"/>
      <c r="F56" s="545"/>
      <c r="G56" s="545"/>
      <c r="H56" s="545"/>
      <c r="I56" s="549"/>
      <c r="J56" s="552"/>
      <c r="K56" s="545"/>
      <c r="L56" s="555"/>
      <c r="M56" s="545"/>
      <c r="N56" s="545"/>
      <c r="O56" s="545"/>
      <c r="P56" s="545"/>
      <c r="Q56" s="558"/>
      <c r="R56" s="459"/>
      <c r="S56" s="460"/>
      <c r="T56" s="466"/>
      <c r="U56" s="454"/>
      <c r="V56" s="454"/>
      <c r="W56" s="454"/>
      <c r="X56" s="454"/>
      <c r="Y56" s="454"/>
      <c r="Z56" s="454"/>
      <c r="AA56" s="454"/>
      <c r="AB56" s="454"/>
      <c r="AC56" s="454"/>
      <c r="AD56" s="467"/>
      <c r="AE56" s="453"/>
      <c r="AF56" s="454"/>
      <c r="AG56" s="454"/>
      <c r="AH56" s="454"/>
      <c r="AI56" s="454"/>
      <c r="AJ56" s="454"/>
      <c r="AK56" s="454"/>
      <c r="AL56" s="454"/>
      <c r="AM56" s="454"/>
      <c r="AN56" s="454"/>
      <c r="AO56" s="455"/>
      <c r="AP56" s="492"/>
      <c r="AQ56" s="493"/>
      <c r="AR56" s="494"/>
      <c r="AS56" s="498"/>
      <c r="AT56" s="499"/>
      <c r="AU56" s="500"/>
      <c r="AV56" s="498"/>
      <c r="AW56" s="499"/>
      <c r="AX56" s="500"/>
      <c r="AY56" s="498"/>
      <c r="AZ56" s="499"/>
      <c r="BA56" s="500"/>
      <c r="BB56" s="529"/>
      <c r="BC56" s="530"/>
      <c r="BD56" s="530"/>
      <c r="BE56" s="509"/>
      <c r="BF56" s="507"/>
      <c r="BG56" s="508"/>
      <c r="BH56" s="504"/>
      <c r="BI56" s="504"/>
      <c r="BJ56" s="504"/>
      <c r="BK56" s="504"/>
      <c r="BL56" s="504"/>
      <c r="BM56" s="504"/>
      <c r="BN56" s="504"/>
      <c r="BO56" s="504"/>
      <c r="BP56" s="504"/>
      <c r="BQ56" s="504"/>
      <c r="BR56" s="504"/>
      <c r="BS56" s="504"/>
      <c r="BT56" s="504"/>
      <c r="BU56" s="504"/>
      <c r="BV56" s="504"/>
      <c r="BW56" s="504"/>
      <c r="BX56" s="504"/>
      <c r="BY56" s="504"/>
      <c r="BZ56" s="504"/>
      <c r="CA56" s="504"/>
      <c r="CB56" s="504"/>
      <c r="CC56" s="504"/>
      <c r="CD56" s="504"/>
      <c r="CE56" s="504"/>
      <c r="CF56" s="505"/>
    </row>
    <row r="57" spans="2:84" ht="6" customHeight="1" x14ac:dyDescent="0.15">
      <c r="B57" s="562"/>
      <c r="C57" s="563"/>
      <c r="D57" s="563"/>
      <c r="E57" s="563"/>
      <c r="F57" s="563"/>
      <c r="G57" s="563"/>
      <c r="H57" s="563"/>
      <c r="I57" s="564"/>
      <c r="J57" s="565"/>
      <c r="K57" s="563"/>
      <c r="L57" s="566"/>
      <c r="M57" s="563"/>
      <c r="N57" s="563"/>
      <c r="O57" s="563"/>
      <c r="P57" s="563"/>
      <c r="Q57" s="567"/>
      <c r="R57" s="461"/>
      <c r="S57" s="462"/>
      <c r="T57" s="468"/>
      <c r="U57" s="469"/>
      <c r="V57" s="469"/>
      <c r="W57" s="469"/>
      <c r="X57" s="469"/>
      <c r="Y57" s="469"/>
      <c r="Z57" s="469"/>
      <c r="AA57" s="469"/>
      <c r="AB57" s="469"/>
      <c r="AC57" s="469"/>
      <c r="AD57" s="470"/>
      <c r="AE57" s="473"/>
      <c r="AF57" s="469"/>
      <c r="AG57" s="469"/>
      <c r="AH57" s="469"/>
      <c r="AI57" s="469"/>
      <c r="AJ57" s="469"/>
      <c r="AK57" s="469"/>
      <c r="AL57" s="469"/>
      <c r="AM57" s="469"/>
      <c r="AN57" s="469"/>
      <c r="AO57" s="474"/>
      <c r="AP57" s="495"/>
      <c r="AQ57" s="496"/>
      <c r="AR57" s="497"/>
      <c r="AS57" s="501"/>
      <c r="AT57" s="502"/>
      <c r="AU57" s="503"/>
      <c r="AV57" s="501"/>
      <c r="AW57" s="502"/>
      <c r="AX57" s="503"/>
      <c r="AY57" s="501"/>
      <c r="AZ57" s="502"/>
      <c r="BA57" s="503"/>
      <c r="BB57" s="571"/>
      <c r="BC57" s="572"/>
      <c r="BD57" s="572"/>
      <c r="BE57" s="568"/>
      <c r="BF57" s="569"/>
      <c r="BG57" s="570"/>
      <c r="BH57" s="504"/>
      <c r="BI57" s="504"/>
      <c r="BJ57" s="504"/>
      <c r="BK57" s="504"/>
      <c r="BL57" s="504"/>
      <c r="BM57" s="504"/>
      <c r="BN57" s="504"/>
      <c r="BO57" s="504"/>
      <c r="BP57" s="504"/>
      <c r="BQ57" s="504"/>
      <c r="BR57" s="504"/>
      <c r="BS57" s="504"/>
      <c r="BT57" s="504"/>
      <c r="BU57" s="504"/>
      <c r="BV57" s="504"/>
      <c r="BW57" s="504"/>
      <c r="BX57" s="504"/>
      <c r="BY57" s="504"/>
      <c r="BZ57" s="504"/>
      <c r="CA57" s="504"/>
      <c r="CB57" s="504"/>
      <c r="CC57" s="504"/>
      <c r="CD57" s="504"/>
      <c r="CE57" s="504"/>
      <c r="CF57" s="505"/>
    </row>
    <row r="58" spans="2:84" ht="6" customHeight="1" x14ac:dyDescent="0.15">
      <c r="B58" s="542"/>
      <c r="C58" s="543"/>
      <c r="D58" s="543"/>
      <c r="E58" s="543"/>
      <c r="F58" s="543"/>
      <c r="G58" s="543"/>
      <c r="H58" s="543"/>
      <c r="I58" s="548"/>
      <c r="J58" s="551"/>
      <c r="K58" s="543"/>
      <c r="L58" s="554"/>
      <c r="M58" s="543"/>
      <c r="N58" s="543"/>
      <c r="O58" s="543"/>
      <c r="P58" s="543"/>
      <c r="Q58" s="557"/>
      <c r="R58" s="475" t="s">
        <v>15</v>
      </c>
      <c r="S58" s="476"/>
      <c r="T58" s="479"/>
      <c r="U58" s="451"/>
      <c r="V58" s="451"/>
      <c r="W58" s="451"/>
      <c r="X58" s="451"/>
      <c r="Y58" s="451"/>
      <c r="Z58" s="451"/>
      <c r="AA58" s="451"/>
      <c r="AB58" s="451"/>
      <c r="AC58" s="451"/>
      <c r="AD58" s="480"/>
      <c r="AE58" s="450"/>
      <c r="AF58" s="451"/>
      <c r="AG58" s="451"/>
      <c r="AH58" s="451"/>
      <c r="AI58" s="451"/>
      <c r="AJ58" s="451"/>
      <c r="AK58" s="451"/>
      <c r="AL58" s="451"/>
      <c r="AM58" s="451"/>
      <c r="AN58" s="451"/>
      <c r="AO58" s="452"/>
      <c r="AP58" s="513" t="s">
        <v>22</v>
      </c>
      <c r="AQ58" s="514"/>
      <c r="AR58" s="515"/>
      <c r="AS58" s="517"/>
      <c r="AT58" s="519" t="s">
        <v>18</v>
      </c>
      <c r="AU58" s="520"/>
      <c r="AV58" s="517"/>
      <c r="AW58" s="519" t="s">
        <v>19</v>
      </c>
      <c r="AX58" s="520"/>
      <c r="AY58" s="517"/>
      <c r="AZ58" s="519" t="s">
        <v>21</v>
      </c>
      <c r="BA58" s="520"/>
      <c r="BB58" s="535" t="s">
        <v>23</v>
      </c>
      <c r="BC58" s="484"/>
      <c r="BD58" s="484"/>
      <c r="BE58" s="483" t="s">
        <v>24</v>
      </c>
      <c r="BF58" s="484"/>
      <c r="BG58" s="485"/>
      <c r="BH58" s="504"/>
      <c r="BI58" s="504"/>
      <c r="BJ58" s="504"/>
      <c r="BK58" s="504"/>
      <c r="BL58" s="504"/>
      <c r="BM58" s="504"/>
      <c r="BN58" s="504"/>
      <c r="BO58" s="504"/>
      <c r="BP58" s="504"/>
      <c r="BQ58" s="504"/>
      <c r="BR58" s="504"/>
      <c r="BS58" s="504"/>
      <c r="BT58" s="504"/>
      <c r="BU58" s="504"/>
      <c r="BV58" s="504"/>
      <c r="BW58" s="504"/>
      <c r="BX58" s="504"/>
      <c r="BY58" s="504"/>
      <c r="BZ58" s="504"/>
      <c r="CA58" s="504"/>
      <c r="CB58" s="504"/>
      <c r="CC58" s="504"/>
      <c r="CD58" s="504"/>
      <c r="CE58" s="504"/>
      <c r="CF58" s="505"/>
    </row>
    <row r="59" spans="2:84" ht="6" customHeight="1" x14ac:dyDescent="0.15">
      <c r="B59" s="544"/>
      <c r="C59" s="545"/>
      <c r="D59" s="545"/>
      <c r="E59" s="545"/>
      <c r="F59" s="545"/>
      <c r="G59" s="545"/>
      <c r="H59" s="545"/>
      <c r="I59" s="549"/>
      <c r="J59" s="552"/>
      <c r="K59" s="545"/>
      <c r="L59" s="555"/>
      <c r="M59" s="545"/>
      <c r="N59" s="545"/>
      <c r="O59" s="545"/>
      <c r="P59" s="545"/>
      <c r="Q59" s="558"/>
      <c r="R59" s="477"/>
      <c r="S59" s="478"/>
      <c r="T59" s="466"/>
      <c r="U59" s="454"/>
      <c r="V59" s="454"/>
      <c r="W59" s="454"/>
      <c r="X59" s="454"/>
      <c r="Y59" s="454"/>
      <c r="Z59" s="454"/>
      <c r="AA59" s="454"/>
      <c r="AB59" s="454"/>
      <c r="AC59" s="454"/>
      <c r="AD59" s="467"/>
      <c r="AE59" s="453"/>
      <c r="AF59" s="454"/>
      <c r="AG59" s="454"/>
      <c r="AH59" s="454"/>
      <c r="AI59" s="454"/>
      <c r="AJ59" s="454"/>
      <c r="AK59" s="454"/>
      <c r="AL59" s="454"/>
      <c r="AM59" s="454"/>
      <c r="AN59" s="454"/>
      <c r="AO59" s="455"/>
      <c r="AP59" s="477"/>
      <c r="AQ59" s="516"/>
      <c r="AR59" s="478"/>
      <c r="AS59" s="518"/>
      <c r="AT59" s="521"/>
      <c r="AU59" s="522"/>
      <c r="AV59" s="518"/>
      <c r="AW59" s="521"/>
      <c r="AX59" s="522"/>
      <c r="AY59" s="518"/>
      <c r="AZ59" s="521"/>
      <c r="BA59" s="522"/>
      <c r="BB59" s="536"/>
      <c r="BC59" s="487"/>
      <c r="BD59" s="487"/>
      <c r="BE59" s="486"/>
      <c r="BF59" s="487"/>
      <c r="BG59" s="488"/>
      <c r="BH59" s="504"/>
      <c r="BI59" s="504"/>
      <c r="BJ59" s="504"/>
      <c r="BK59" s="504"/>
      <c r="BL59" s="504"/>
      <c r="BM59" s="504"/>
      <c r="BN59" s="504"/>
      <c r="BO59" s="504"/>
      <c r="BP59" s="504"/>
      <c r="BQ59" s="504"/>
      <c r="BR59" s="504"/>
      <c r="BS59" s="504"/>
      <c r="BT59" s="504"/>
      <c r="BU59" s="504"/>
      <c r="BV59" s="504"/>
      <c r="BW59" s="504"/>
      <c r="BX59" s="504"/>
      <c r="BY59" s="504"/>
      <c r="BZ59" s="504"/>
      <c r="CA59" s="504"/>
      <c r="CB59" s="504"/>
      <c r="CC59" s="504"/>
      <c r="CD59" s="504"/>
      <c r="CE59" s="504"/>
      <c r="CF59" s="505"/>
    </row>
    <row r="60" spans="2:84" ht="6" customHeight="1" x14ac:dyDescent="0.15">
      <c r="B60" s="544"/>
      <c r="C60" s="545"/>
      <c r="D60" s="545"/>
      <c r="E60" s="545"/>
      <c r="F60" s="545"/>
      <c r="G60" s="545"/>
      <c r="H60" s="545"/>
      <c r="I60" s="549"/>
      <c r="J60" s="552"/>
      <c r="K60" s="545"/>
      <c r="L60" s="555"/>
      <c r="M60" s="545"/>
      <c r="N60" s="545"/>
      <c r="O60" s="545"/>
      <c r="P60" s="545"/>
      <c r="Q60" s="558"/>
      <c r="R60" s="459"/>
      <c r="S60" s="460"/>
      <c r="T60" s="481"/>
      <c r="U60" s="457"/>
      <c r="V60" s="457"/>
      <c r="W60" s="457"/>
      <c r="X60" s="457"/>
      <c r="Y60" s="457"/>
      <c r="Z60" s="457"/>
      <c r="AA60" s="457"/>
      <c r="AB60" s="457"/>
      <c r="AC60" s="457"/>
      <c r="AD60" s="482"/>
      <c r="AE60" s="456"/>
      <c r="AF60" s="457"/>
      <c r="AG60" s="457"/>
      <c r="AH60" s="457"/>
      <c r="AI60" s="457"/>
      <c r="AJ60" s="457"/>
      <c r="AK60" s="457"/>
      <c r="AL60" s="457"/>
      <c r="AM60" s="457"/>
      <c r="AN60" s="457"/>
      <c r="AO60" s="458"/>
      <c r="AP60" s="489"/>
      <c r="AQ60" s="490"/>
      <c r="AR60" s="491"/>
      <c r="AS60" s="498"/>
      <c r="AT60" s="499"/>
      <c r="AU60" s="500"/>
      <c r="AV60" s="498"/>
      <c r="AW60" s="499"/>
      <c r="AX60" s="500"/>
      <c r="AY60" s="498"/>
      <c r="AZ60" s="499"/>
      <c r="BA60" s="500"/>
      <c r="BB60" s="529"/>
      <c r="BC60" s="530"/>
      <c r="BD60" s="530"/>
      <c r="BE60" s="506" t="s">
        <v>25</v>
      </c>
      <c r="BF60" s="507"/>
      <c r="BG60" s="508"/>
      <c r="BH60" s="504"/>
      <c r="BI60" s="504"/>
      <c r="BJ60" s="504"/>
      <c r="BK60" s="504"/>
      <c r="BL60" s="504"/>
      <c r="BM60" s="504"/>
      <c r="BN60" s="504"/>
      <c r="BO60" s="504"/>
      <c r="BP60" s="504"/>
      <c r="BQ60" s="504"/>
      <c r="BR60" s="504"/>
      <c r="BS60" s="504"/>
      <c r="BT60" s="504"/>
      <c r="BU60" s="504"/>
      <c r="BV60" s="504"/>
      <c r="BW60" s="504"/>
      <c r="BX60" s="504"/>
      <c r="BY60" s="504"/>
      <c r="BZ60" s="504"/>
      <c r="CA60" s="504"/>
      <c r="CB60" s="504"/>
      <c r="CC60" s="504"/>
      <c r="CD60" s="504"/>
      <c r="CE60" s="504"/>
      <c r="CF60" s="505"/>
    </row>
    <row r="61" spans="2:84" ht="6" customHeight="1" x14ac:dyDescent="0.15">
      <c r="B61" s="544"/>
      <c r="C61" s="545"/>
      <c r="D61" s="545"/>
      <c r="E61" s="545"/>
      <c r="F61" s="545"/>
      <c r="G61" s="545"/>
      <c r="H61" s="545"/>
      <c r="I61" s="549"/>
      <c r="J61" s="552"/>
      <c r="K61" s="545"/>
      <c r="L61" s="555"/>
      <c r="M61" s="545"/>
      <c r="N61" s="545"/>
      <c r="O61" s="545"/>
      <c r="P61" s="545"/>
      <c r="Q61" s="558"/>
      <c r="R61" s="459" t="s">
        <v>16</v>
      </c>
      <c r="S61" s="460"/>
      <c r="T61" s="463"/>
      <c r="U61" s="464"/>
      <c r="V61" s="464"/>
      <c r="W61" s="464"/>
      <c r="X61" s="464"/>
      <c r="Y61" s="464"/>
      <c r="Z61" s="464"/>
      <c r="AA61" s="464"/>
      <c r="AB61" s="464"/>
      <c r="AC61" s="464"/>
      <c r="AD61" s="465"/>
      <c r="AE61" s="471"/>
      <c r="AF61" s="464"/>
      <c r="AG61" s="464"/>
      <c r="AH61" s="464"/>
      <c r="AI61" s="464"/>
      <c r="AJ61" s="464"/>
      <c r="AK61" s="464"/>
      <c r="AL61" s="464"/>
      <c r="AM61" s="464"/>
      <c r="AN61" s="464"/>
      <c r="AO61" s="472"/>
      <c r="AP61" s="492"/>
      <c r="AQ61" s="493"/>
      <c r="AR61" s="494"/>
      <c r="AS61" s="498"/>
      <c r="AT61" s="499"/>
      <c r="AU61" s="500"/>
      <c r="AV61" s="498"/>
      <c r="AW61" s="499"/>
      <c r="AX61" s="500"/>
      <c r="AY61" s="498"/>
      <c r="AZ61" s="499"/>
      <c r="BA61" s="500"/>
      <c r="BB61" s="529"/>
      <c r="BC61" s="530"/>
      <c r="BD61" s="530"/>
      <c r="BE61" s="509"/>
      <c r="BF61" s="507"/>
      <c r="BG61" s="508"/>
      <c r="BH61" s="504"/>
      <c r="BI61" s="504"/>
      <c r="BJ61" s="504"/>
      <c r="BK61" s="504"/>
      <c r="BL61" s="504"/>
      <c r="BM61" s="504"/>
      <c r="BN61" s="504"/>
      <c r="BO61" s="504"/>
      <c r="BP61" s="504"/>
      <c r="BQ61" s="504"/>
      <c r="BR61" s="504"/>
      <c r="BS61" s="504"/>
      <c r="BT61" s="504"/>
      <c r="BU61" s="504"/>
      <c r="BV61" s="504"/>
      <c r="BW61" s="504"/>
      <c r="BX61" s="504"/>
      <c r="BY61" s="504"/>
      <c r="BZ61" s="504"/>
      <c r="CA61" s="504"/>
      <c r="CB61" s="504"/>
      <c r="CC61" s="504"/>
      <c r="CD61" s="504"/>
      <c r="CE61" s="504"/>
      <c r="CF61" s="505"/>
    </row>
    <row r="62" spans="2:84" ht="6" customHeight="1" x14ac:dyDescent="0.15">
      <c r="B62" s="544"/>
      <c r="C62" s="545"/>
      <c r="D62" s="545"/>
      <c r="E62" s="545"/>
      <c r="F62" s="545"/>
      <c r="G62" s="545"/>
      <c r="H62" s="545"/>
      <c r="I62" s="549"/>
      <c r="J62" s="552"/>
      <c r="K62" s="545"/>
      <c r="L62" s="555"/>
      <c r="M62" s="545"/>
      <c r="N62" s="545"/>
      <c r="O62" s="545"/>
      <c r="P62" s="545"/>
      <c r="Q62" s="558"/>
      <c r="R62" s="459"/>
      <c r="S62" s="460"/>
      <c r="T62" s="466"/>
      <c r="U62" s="454"/>
      <c r="V62" s="454"/>
      <c r="W62" s="454"/>
      <c r="X62" s="454"/>
      <c r="Y62" s="454"/>
      <c r="Z62" s="454"/>
      <c r="AA62" s="454"/>
      <c r="AB62" s="454"/>
      <c r="AC62" s="454"/>
      <c r="AD62" s="467"/>
      <c r="AE62" s="453"/>
      <c r="AF62" s="454"/>
      <c r="AG62" s="454"/>
      <c r="AH62" s="454"/>
      <c r="AI62" s="454"/>
      <c r="AJ62" s="454"/>
      <c r="AK62" s="454"/>
      <c r="AL62" s="454"/>
      <c r="AM62" s="454"/>
      <c r="AN62" s="454"/>
      <c r="AO62" s="455"/>
      <c r="AP62" s="492"/>
      <c r="AQ62" s="493"/>
      <c r="AR62" s="494"/>
      <c r="AS62" s="498"/>
      <c r="AT62" s="499"/>
      <c r="AU62" s="500"/>
      <c r="AV62" s="498"/>
      <c r="AW62" s="499"/>
      <c r="AX62" s="500"/>
      <c r="AY62" s="498"/>
      <c r="AZ62" s="499"/>
      <c r="BA62" s="500"/>
      <c r="BB62" s="529"/>
      <c r="BC62" s="530"/>
      <c r="BD62" s="530"/>
      <c r="BE62" s="509"/>
      <c r="BF62" s="507"/>
      <c r="BG62" s="508"/>
      <c r="BH62" s="504"/>
      <c r="BI62" s="504"/>
      <c r="BJ62" s="504"/>
      <c r="BK62" s="504"/>
      <c r="BL62" s="504"/>
      <c r="BM62" s="504"/>
      <c r="BN62" s="504"/>
      <c r="BO62" s="504"/>
      <c r="BP62" s="504"/>
      <c r="BQ62" s="504"/>
      <c r="BR62" s="504"/>
      <c r="BS62" s="504"/>
      <c r="BT62" s="504"/>
      <c r="BU62" s="504"/>
      <c r="BV62" s="504"/>
      <c r="BW62" s="504"/>
      <c r="BX62" s="504"/>
      <c r="BY62" s="504"/>
      <c r="BZ62" s="504"/>
      <c r="CA62" s="504"/>
      <c r="CB62" s="504"/>
      <c r="CC62" s="504"/>
      <c r="CD62" s="504"/>
      <c r="CE62" s="504"/>
      <c r="CF62" s="505"/>
    </row>
    <row r="63" spans="2:84" ht="6" customHeight="1" x14ac:dyDescent="0.15">
      <c r="B63" s="544"/>
      <c r="C63" s="545"/>
      <c r="D63" s="545"/>
      <c r="E63" s="545"/>
      <c r="F63" s="545"/>
      <c r="G63" s="545"/>
      <c r="H63" s="545"/>
      <c r="I63" s="549"/>
      <c r="J63" s="552"/>
      <c r="K63" s="545"/>
      <c r="L63" s="555"/>
      <c r="M63" s="545"/>
      <c r="N63" s="545"/>
      <c r="O63" s="545"/>
      <c r="P63" s="545"/>
      <c r="Q63" s="558"/>
      <c r="R63" s="459"/>
      <c r="S63" s="460"/>
      <c r="T63" s="466"/>
      <c r="U63" s="454"/>
      <c r="V63" s="454"/>
      <c r="W63" s="454"/>
      <c r="X63" s="454"/>
      <c r="Y63" s="454"/>
      <c r="Z63" s="454"/>
      <c r="AA63" s="454"/>
      <c r="AB63" s="454"/>
      <c r="AC63" s="454"/>
      <c r="AD63" s="467"/>
      <c r="AE63" s="453"/>
      <c r="AF63" s="454"/>
      <c r="AG63" s="454"/>
      <c r="AH63" s="454"/>
      <c r="AI63" s="454"/>
      <c r="AJ63" s="454"/>
      <c r="AK63" s="454"/>
      <c r="AL63" s="454"/>
      <c r="AM63" s="454"/>
      <c r="AN63" s="454"/>
      <c r="AO63" s="455"/>
      <c r="AP63" s="492"/>
      <c r="AQ63" s="493"/>
      <c r="AR63" s="494"/>
      <c r="AS63" s="498"/>
      <c r="AT63" s="499"/>
      <c r="AU63" s="500"/>
      <c r="AV63" s="498"/>
      <c r="AW63" s="499"/>
      <c r="AX63" s="500"/>
      <c r="AY63" s="498"/>
      <c r="AZ63" s="499"/>
      <c r="BA63" s="500"/>
      <c r="BB63" s="529"/>
      <c r="BC63" s="530"/>
      <c r="BD63" s="530"/>
      <c r="BE63" s="509"/>
      <c r="BF63" s="507"/>
      <c r="BG63" s="508"/>
      <c r="BH63" s="504"/>
      <c r="BI63" s="504"/>
      <c r="BJ63" s="504"/>
      <c r="BK63" s="504"/>
      <c r="BL63" s="504"/>
      <c r="BM63" s="504"/>
      <c r="BN63" s="504"/>
      <c r="BO63" s="504"/>
      <c r="BP63" s="504"/>
      <c r="BQ63" s="504"/>
      <c r="BR63" s="504"/>
      <c r="BS63" s="504"/>
      <c r="BT63" s="504"/>
      <c r="BU63" s="504"/>
      <c r="BV63" s="504"/>
      <c r="BW63" s="504"/>
      <c r="BX63" s="504"/>
      <c r="BY63" s="504"/>
      <c r="BZ63" s="504"/>
      <c r="CA63" s="504"/>
      <c r="CB63" s="504"/>
      <c r="CC63" s="504"/>
      <c r="CD63" s="504"/>
      <c r="CE63" s="504"/>
      <c r="CF63" s="505"/>
    </row>
    <row r="64" spans="2:84" ht="6" customHeight="1" x14ac:dyDescent="0.15">
      <c r="B64" s="562"/>
      <c r="C64" s="563"/>
      <c r="D64" s="563"/>
      <c r="E64" s="563"/>
      <c r="F64" s="563"/>
      <c r="G64" s="563"/>
      <c r="H64" s="563"/>
      <c r="I64" s="564"/>
      <c r="J64" s="565"/>
      <c r="K64" s="563"/>
      <c r="L64" s="566"/>
      <c r="M64" s="563"/>
      <c r="N64" s="563"/>
      <c r="O64" s="563"/>
      <c r="P64" s="563"/>
      <c r="Q64" s="567"/>
      <c r="R64" s="461"/>
      <c r="S64" s="462"/>
      <c r="T64" s="468"/>
      <c r="U64" s="469"/>
      <c r="V64" s="469"/>
      <c r="W64" s="469"/>
      <c r="X64" s="469"/>
      <c r="Y64" s="469"/>
      <c r="Z64" s="469"/>
      <c r="AA64" s="469"/>
      <c r="AB64" s="469"/>
      <c r="AC64" s="469"/>
      <c r="AD64" s="470"/>
      <c r="AE64" s="473"/>
      <c r="AF64" s="469"/>
      <c r="AG64" s="469"/>
      <c r="AH64" s="469"/>
      <c r="AI64" s="469"/>
      <c r="AJ64" s="469"/>
      <c r="AK64" s="469"/>
      <c r="AL64" s="469"/>
      <c r="AM64" s="469"/>
      <c r="AN64" s="469"/>
      <c r="AO64" s="474"/>
      <c r="AP64" s="495"/>
      <c r="AQ64" s="496"/>
      <c r="AR64" s="497"/>
      <c r="AS64" s="501"/>
      <c r="AT64" s="502"/>
      <c r="AU64" s="503"/>
      <c r="AV64" s="501"/>
      <c r="AW64" s="502"/>
      <c r="AX64" s="503"/>
      <c r="AY64" s="501"/>
      <c r="AZ64" s="502"/>
      <c r="BA64" s="503"/>
      <c r="BB64" s="571"/>
      <c r="BC64" s="572"/>
      <c r="BD64" s="572"/>
      <c r="BE64" s="568"/>
      <c r="BF64" s="569"/>
      <c r="BG64" s="570"/>
      <c r="BH64" s="504"/>
      <c r="BI64" s="504"/>
      <c r="BJ64" s="504"/>
      <c r="BK64" s="504"/>
      <c r="BL64" s="504"/>
      <c r="BM64" s="504"/>
      <c r="BN64" s="504"/>
      <c r="BO64" s="504"/>
      <c r="BP64" s="504"/>
      <c r="BQ64" s="504"/>
      <c r="BR64" s="504"/>
      <c r="BS64" s="504"/>
      <c r="BT64" s="504"/>
      <c r="BU64" s="504"/>
      <c r="BV64" s="504"/>
      <c r="BW64" s="504"/>
      <c r="BX64" s="504"/>
      <c r="BY64" s="504"/>
      <c r="BZ64" s="504"/>
      <c r="CA64" s="504"/>
      <c r="CB64" s="504"/>
      <c r="CC64" s="504"/>
      <c r="CD64" s="504"/>
      <c r="CE64" s="504"/>
      <c r="CF64" s="505"/>
    </row>
    <row r="65" spans="2:84" ht="6" customHeight="1" x14ac:dyDescent="0.15">
      <c r="B65" s="542"/>
      <c r="C65" s="543"/>
      <c r="D65" s="543"/>
      <c r="E65" s="543"/>
      <c r="F65" s="543"/>
      <c r="G65" s="543"/>
      <c r="H65" s="543"/>
      <c r="I65" s="548"/>
      <c r="J65" s="551"/>
      <c r="K65" s="543"/>
      <c r="L65" s="554"/>
      <c r="M65" s="543"/>
      <c r="N65" s="543"/>
      <c r="O65" s="543"/>
      <c r="P65" s="543"/>
      <c r="Q65" s="557"/>
      <c r="R65" s="475" t="s">
        <v>15</v>
      </c>
      <c r="S65" s="476"/>
      <c r="T65" s="479"/>
      <c r="U65" s="451"/>
      <c r="V65" s="451"/>
      <c r="W65" s="451"/>
      <c r="X65" s="451"/>
      <c r="Y65" s="451"/>
      <c r="Z65" s="451"/>
      <c r="AA65" s="451"/>
      <c r="AB65" s="451"/>
      <c r="AC65" s="451"/>
      <c r="AD65" s="480"/>
      <c r="AE65" s="450"/>
      <c r="AF65" s="451"/>
      <c r="AG65" s="451"/>
      <c r="AH65" s="451"/>
      <c r="AI65" s="451"/>
      <c r="AJ65" s="451"/>
      <c r="AK65" s="451"/>
      <c r="AL65" s="451"/>
      <c r="AM65" s="451"/>
      <c r="AN65" s="451"/>
      <c r="AO65" s="452"/>
      <c r="AP65" s="513" t="s">
        <v>22</v>
      </c>
      <c r="AQ65" s="514"/>
      <c r="AR65" s="515"/>
      <c r="AS65" s="517"/>
      <c r="AT65" s="519" t="s">
        <v>18</v>
      </c>
      <c r="AU65" s="520"/>
      <c r="AV65" s="517"/>
      <c r="AW65" s="519" t="s">
        <v>19</v>
      </c>
      <c r="AX65" s="520"/>
      <c r="AY65" s="517"/>
      <c r="AZ65" s="519" t="s">
        <v>21</v>
      </c>
      <c r="BA65" s="520"/>
      <c r="BB65" s="535" t="s">
        <v>23</v>
      </c>
      <c r="BC65" s="484"/>
      <c r="BD65" s="484"/>
      <c r="BE65" s="483" t="s">
        <v>24</v>
      </c>
      <c r="BF65" s="484"/>
      <c r="BG65" s="485"/>
      <c r="BH65" s="504"/>
      <c r="BI65" s="504"/>
      <c r="BJ65" s="504"/>
      <c r="BK65" s="504"/>
      <c r="BL65" s="504"/>
      <c r="BM65" s="504"/>
      <c r="BN65" s="504"/>
      <c r="BO65" s="504"/>
      <c r="BP65" s="504"/>
      <c r="BQ65" s="504"/>
      <c r="BR65" s="504"/>
      <c r="BS65" s="504"/>
      <c r="BT65" s="504"/>
      <c r="BU65" s="504"/>
      <c r="BV65" s="504"/>
      <c r="BW65" s="504"/>
      <c r="BX65" s="504"/>
      <c r="BY65" s="504"/>
      <c r="BZ65" s="504"/>
      <c r="CA65" s="504"/>
      <c r="CB65" s="504"/>
      <c r="CC65" s="504"/>
      <c r="CD65" s="504"/>
      <c r="CE65" s="504"/>
      <c r="CF65" s="505"/>
    </row>
    <row r="66" spans="2:84" ht="6" customHeight="1" x14ac:dyDescent="0.15">
      <c r="B66" s="544"/>
      <c r="C66" s="545"/>
      <c r="D66" s="545"/>
      <c r="E66" s="545"/>
      <c r="F66" s="545"/>
      <c r="G66" s="545"/>
      <c r="H66" s="545"/>
      <c r="I66" s="549"/>
      <c r="J66" s="552"/>
      <c r="K66" s="545"/>
      <c r="L66" s="555"/>
      <c r="M66" s="545"/>
      <c r="N66" s="545"/>
      <c r="O66" s="545"/>
      <c r="P66" s="545"/>
      <c r="Q66" s="558"/>
      <c r="R66" s="477"/>
      <c r="S66" s="478"/>
      <c r="T66" s="466"/>
      <c r="U66" s="454"/>
      <c r="V66" s="454"/>
      <c r="W66" s="454"/>
      <c r="X66" s="454"/>
      <c r="Y66" s="454"/>
      <c r="Z66" s="454"/>
      <c r="AA66" s="454"/>
      <c r="AB66" s="454"/>
      <c r="AC66" s="454"/>
      <c r="AD66" s="467"/>
      <c r="AE66" s="453"/>
      <c r="AF66" s="454"/>
      <c r="AG66" s="454"/>
      <c r="AH66" s="454"/>
      <c r="AI66" s="454"/>
      <c r="AJ66" s="454"/>
      <c r="AK66" s="454"/>
      <c r="AL66" s="454"/>
      <c r="AM66" s="454"/>
      <c r="AN66" s="454"/>
      <c r="AO66" s="455"/>
      <c r="AP66" s="477"/>
      <c r="AQ66" s="516"/>
      <c r="AR66" s="478"/>
      <c r="AS66" s="518"/>
      <c r="AT66" s="521"/>
      <c r="AU66" s="522"/>
      <c r="AV66" s="518"/>
      <c r="AW66" s="521"/>
      <c r="AX66" s="522"/>
      <c r="AY66" s="518"/>
      <c r="AZ66" s="521"/>
      <c r="BA66" s="522"/>
      <c r="BB66" s="536"/>
      <c r="BC66" s="487"/>
      <c r="BD66" s="487"/>
      <c r="BE66" s="486"/>
      <c r="BF66" s="487"/>
      <c r="BG66" s="488"/>
      <c r="BH66" s="504"/>
      <c r="BI66" s="504"/>
      <c r="BJ66" s="504"/>
      <c r="BK66" s="504"/>
      <c r="BL66" s="504"/>
      <c r="BM66" s="504"/>
      <c r="BN66" s="504"/>
      <c r="BO66" s="504"/>
      <c r="BP66" s="504"/>
      <c r="BQ66" s="504"/>
      <c r="BR66" s="504"/>
      <c r="BS66" s="504"/>
      <c r="BT66" s="504"/>
      <c r="BU66" s="504"/>
      <c r="BV66" s="504"/>
      <c r="BW66" s="504"/>
      <c r="BX66" s="504"/>
      <c r="BY66" s="504"/>
      <c r="BZ66" s="504"/>
      <c r="CA66" s="504"/>
      <c r="CB66" s="504"/>
      <c r="CC66" s="504"/>
      <c r="CD66" s="504"/>
      <c r="CE66" s="504"/>
      <c r="CF66" s="505"/>
    </row>
    <row r="67" spans="2:84" ht="6" customHeight="1" x14ac:dyDescent="0.15">
      <c r="B67" s="544"/>
      <c r="C67" s="545"/>
      <c r="D67" s="545"/>
      <c r="E67" s="545"/>
      <c r="F67" s="545"/>
      <c r="G67" s="545"/>
      <c r="H67" s="545"/>
      <c r="I67" s="549"/>
      <c r="J67" s="552"/>
      <c r="K67" s="545"/>
      <c r="L67" s="555"/>
      <c r="M67" s="545"/>
      <c r="N67" s="545"/>
      <c r="O67" s="545"/>
      <c r="P67" s="545"/>
      <c r="Q67" s="558"/>
      <c r="R67" s="459"/>
      <c r="S67" s="460"/>
      <c r="T67" s="481"/>
      <c r="U67" s="457"/>
      <c r="V67" s="457"/>
      <c r="W67" s="457"/>
      <c r="X67" s="457"/>
      <c r="Y67" s="457"/>
      <c r="Z67" s="457"/>
      <c r="AA67" s="457"/>
      <c r="AB67" s="457"/>
      <c r="AC67" s="457"/>
      <c r="AD67" s="482"/>
      <c r="AE67" s="456"/>
      <c r="AF67" s="457"/>
      <c r="AG67" s="457"/>
      <c r="AH67" s="457"/>
      <c r="AI67" s="457"/>
      <c r="AJ67" s="457"/>
      <c r="AK67" s="457"/>
      <c r="AL67" s="457"/>
      <c r="AM67" s="457"/>
      <c r="AN67" s="457"/>
      <c r="AO67" s="458"/>
      <c r="AP67" s="489"/>
      <c r="AQ67" s="490"/>
      <c r="AR67" s="491"/>
      <c r="AS67" s="498"/>
      <c r="AT67" s="499"/>
      <c r="AU67" s="500"/>
      <c r="AV67" s="498"/>
      <c r="AW67" s="499"/>
      <c r="AX67" s="500"/>
      <c r="AY67" s="498"/>
      <c r="AZ67" s="499"/>
      <c r="BA67" s="500"/>
      <c r="BB67" s="529"/>
      <c r="BC67" s="530"/>
      <c r="BD67" s="530"/>
      <c r="BE67" s="506" t="s">
        <v>25</v>
      </c>
      <c r="BF67" s="507"/>
      <c r="BG67" s="508"/>
      <c r="BH67" s="504"/>
      <c r="BI67" s="504"/>
      <c r="BJ67" s="504"/>
      <c r="BK67" s="504"/>
      <c r="BL67" s="504"/>
      <c r="BM67" s="504"/>
      <c r="BN67" s="504"/>
      <c r="BO67" s="504"/>
      <c r="BP67" s="504"/>
      <c r="BQ67" s="504"/>
      <c r="BR67" s="504"/>
      <c r="BS67" s="504"/>
      <c r="BT67" s="504"/>
      <c r="BU67" s="504"/>
      <c r="BV67" s="504"/>
      <c r="BW67" s="504"/>
      <c r="BX67" s="504"/>
      <c r="BY67" s="504"/>
      <c r="BZ67" s="504"/>
      <c r="CA67" s="504"/>
      <c r="CB67" s="504"/>
      <c r="CC67" s="504"/>
      <c r="CD67" s="504"/>
      <c r="CE67" s="504"/>
      <c r="CF67" s="505"/>
    </row>
    <row r="68" spans="2:84" ht="6" customHeight="1" x14ac:dyDescent="0.15">
      <c r="B68" s="544"/>
      <c r="C68" s="545"/>
      <c r="D68" s="545"/>
      <c r="E68" s="545"/>
      <c r="F68" s="545"/>
      <c r="G68" s="545"/>
      <c r="H68" s="545"/>
      <c r="I68" s="549"/>
      <c r="J68" s="552"/>
      <c r="K68" s="545"/>
      <c r="L68" s="555"/>
      <c r="M68" s="545"/>
      <c r="N68" s="545"/>
      <c r="O68" s="545"/>
      <c r="P68" s="545"/>
      <c r="Q68" s="558"/>
      <c r="R68" s="459" t="s">
        <v>16</v>
      </c>
      <c r="S68" s="460"/>
      <c r="T68" s="463"/>
      <c r="U68" s="464"/>
      <c r="V68" s="464"/>
      <c r="W68" s="464"/>
      <c r="X68" s="464"/>
      <c r="Y68" s="464"/>
      <c r="Z68" s="464"/>
      <c r="AA68" s="464"/>
      <c r="AB68" s="464"/>
      <c r="AC68" s="464"/>
      <c r="AD68" s="465"/>
      <c r="AE68" s="471"/>
      <c r="AF68" s="464"/>
      <c r="AG68" s="464"/>
      <c r="AH68" s="464"/>
      <c r="AI68" s="464"/>
      <c r="AJ68" s="464"/>
      <c r="AK68" s="464"/>
      <c r="AL68" s="464"/>
      <c r="AM68" s="464"/>
      <c r="AN68" s="464"/>
      <c r="AO68" s="472"/>
      <c r="AP68" s="492"/>
      <c r="AQ68" s="493"/>
      <c r="AR68" s="494"/>
      <c r="AS68" s="498"/>
      <c r="AT68" s="499"/>
      <c r="AU68" s="500"/>
      <c r="AV68" s="498"/>
      <c r="AW68" s="499"/>
      <c r="AX68" s="500"/>
      <c r="AY68" s="498"/>
      <c r="AZ68" s="499"/>
      <c r="BA68" s="500"/>
      <c r="BB68" s="529"/>
      <c r="BC68" s="530"/>
      <c r="BD68" s="530"/>
      <c r="BE68" s="509"/>
      <c r="BF68" s="507"/>
      <c r="BG68" s="508"/>
      <c r="BH68" s="504"/>
      <c r="BI68" s="504"/>
      <c r="BJ68" s="504"/>
      <c r="BK68" s="504"/>
      <c r="BL68" s="504"/>
      <c r="BM68" s="504"/>
      <c r="BN68" s="504"/>
      <c r="BO68" s="504"/>
      <c r="BP68" s="504"/>
      <c r="BQ68" s="504"/>
      <c r="BR68" s="504"/>
      <c r="BS68" s="504"/>
      <c r="BT68" s="504"/>
      <c r="BU68" s="504"/>
      <c r="BV68" s="504"/>
      <c r="BW68" s="504"/>
      <c r="BX68" s="504"/>
      <c r="BY68" s="504"/>
      <c r="BZ68" s="504"/>
      <c r="CA68" s="504"/>
      <c r="CB68" s="504"/>
      <c r="CC68" s="504"/>
      <c r="CD68" s="504"/>
      <c r="CE68" s="504"/>
      <c r="CF68" s="505"/>
    </row>
    <row r="69" spans="2:84" ht="6" customHeight="1" x14ac:dyDescent="0.15">
      <c r="B69" s="544"/>
      <c r="C69" s="545"/>
      <c r="D69" s="545"/>
      <c r="E69" s="545"/>
      <c r="F69" s="545"/>
      <c r="G69" s="545"/>
      <c r="H69" s="545"/>
      <c r="I69" s="549"/>
      <c r="J69" s="552"/>
      <c r="K69" s="545"/>
      <c r="L69" s="555"/>
      <c r="M69" s="545"/>
      <c r="N69" s="545"/>
      <c r="O69" s="545"/>
      <c r="P69" s="545"/>
      <c r="Q69" s="558"/>
      <c r="R69" s="459"/>
      <c r="S69" s="460"/>
      <c r="T69" s="466"/>
      <c r="U69" s="454"/>
      <c r="V69" s="454"/>
      <c r="W69" s="454"/>
      <c r="X69" s="454"/>
      <c r="Y69" s="454"/>
      <c r="Z69" s="454"/>
      <c r="AA69" s="454"/>
      <c r="AB69" s="454"/>
      <c r="AC69" s="454"/>
      <c r="AD69" s="467"/>
      <c r="AE69" s="453"/>
      <c r="AF69" s="454"/>
      <c r="AG69" s="454"/>
      <c r="AH69" s="454"/>
      <c r="AI69" s="454"/>
      <c r="AJ69" s="454"/>
      <c r="AK69" s="454"/>
      <c r="AL69" s="454"/>
      <c r="AM69" s="454"/>
      <c r="AN69" s="454"/>
      <c r="AO69" s="455"/>
      <c r="AP69" s="492"/>
      <c r="AQ69" s="493"/>
      <c r="AR69" s="494"/>
      <c r="AS69" s="498"/>
      <c r="AT69" s="499"/>
      <c r="AU69" s="500"/>
      <c r="AV69" s="498"/>
      <c r="AW69" s="499"/>
      <c r="AX69" s="500"/>
      <c r="AY69" s="498"/>
      <c r="AZ69" s="499"/>
      <c r="BA69" s="500"/>
      <c r="BB69" s="529"/>
      <c r="BC69" s="530"/>
      <c r="BD69" s="530"/>
      <c r="BE69" s="509"/>
      <c r="BF69" s="507"/>
      <c r="BG69" s="508"/>
      <c r="BH69" s="504"/>
      <c r="BI69" s="504"/>
      <c r="BJ69" s="504"/>
      <c r="BK69" s="504"/>
      <c r="BL69" s="504"/>
      <c r="BM69" s="504"/>
      <c r="BN69" s="504"/>
      <c r="BO69" s="504"/>
      <c r="BP69" s="504"/>
      <c r="BQ69" s="504"/>
      <c r="BR69" s="504"/>
      <c r="BS69" s="504"/>
      <c r="BT69" s="504"/>
      <c r="BU69" s="504"/>
      <c r="BV69" s="504"/>
      <c r="BW69" s="504"/>
      <c r="BX69" s="504"/>
      <c r="BY69" s="504"/>
      <c r="BZ69" s="504"/>
      <c r="CA69" s="504"/>
      <c r="CB69" s="504"/>
      <c r="CC69" s="504"/>
      <c r="CD69" s="504"/>
      <c r="CE69" s="504"/>
      <c r="CF69" s="505"/>
    </row>
    <row r="70" spans="2:84" ht="6" customHeight="1" x14ac:dyDescent="0.15">
      <c r="B70" s="544"/>
      <c r="C70" s="545"/>
      <c r="D70" s="545"/>
      <c r="E70" s="545"/>
      <c r="F70" s="545"/>
      <c r="G70" s="545"/>
      <c r="H70" s="545"/>
      <c r="I70" s="549"/>
      <c r="J70" s="552"/>
      <c r="K70" s="545"/>
      <c r="L70" s="555"/>
      <c r="M70" s="545"/>
      <c r="N70" s="545"/>
      <c r="O70" s="545"/>
      <c r="P70" s="545"/>
      <c r="Q70" s="558"/>
      <c r="R70" s="459"/>
      <c r="S70" s="460"/>
      <c r="T70" s="466"/>
      <c r="U70" s="454"/>
      <c r="V70" s="454"/>
      <c r="W70" s="454"/>
      <c r="X70" s="454"/>
      <c r="Y70" s="454"/>
      <c r="Z70" s="454"/>
      <c r="AA70" s="454"/>
      <c r="AB70" s="454"/>
      <c r="AC70" s="454"/>
      <c r="AD70" s="467"/>
      <c r="AE70" s="453"/>
      <c r="AF70" s="454"/>
      <c r="AG70" s="454"/>
      <c r="AH70" s="454"/>
      <c r="AI70" s="454"/>
      <c r="AJ70" s="454"/>
      <c r="AK70" s="454"/>
      <c r="AL70" s="454"/>
      <c r="AM70" s="454"/>
      <c r="AN70" s="454"/>
      <c r="AO70" s="455"/>
      <c r="AP70" s="492"/>
      <c r="AQ70" s="493"/>
      <c r="AR70" s="494"/>
      <c r="AS70" s="498"/>
      <c r="AT70" s="499"/>
      <c r="AU70" s="500"/>
      <c r="AV70" s="498"/>
      <c r="AW70" s="499"/>
      <c r="AX70" s="500"/>
      <c r="AY70" s="498"/>
      <c r="AZ70" s="499"/>
      <c r="BA70" s="500"/>
      <c r="BB70" s="529"/>
      <c r="BC70" s="530"/>
      <c r="BD70" s="530"/>
      <c r="BE70" s="509"/>
      <c r="BF70" s="507"/>
      <c r="BG70" s="508"/>
      <c r="BH70" s="504"/>
      <c r="BI70" s="504"/>
      <c r="BJ70" s="504"/>
      <c r="BK70" s="504"/>
      <c r="BL70" s="504"/>
      <c r="BM70" s="504"/>
      <c r="BN70" s="504"/>
      <c r="BO70" s="504"/>
      <c r="BP70" s="504"/>
      <c r="BQ70" s="504"/>
      <c r="BR70" s="504"/>
      <c r="BS70" s="504"/>
      <c r="BT70" s="504"/>
      <c r="BU70" s="504"/>
      <c r="BV70" s="504"/>
      <c r="BW70" s="504"/>
      <c r="BX70" s="504"/>
      <c r="BY70" s="504"/>
      <c r="BZ70" s="504"/>
      <c r="CA70" s="504"/>
      <c r="CB70" s="504"/>
      <c r="CC70" s="504"/>
      <c r="CD70" s="504"/>
      <c r="CE70" s="504"/>
      <c r="CF70" s="505"/>
    </row>
    <row r="71" spans="2:84" ht="6" customHeight="1" x14ac:dyDescent="0.15">
      <c r="B71" s="562"/>
      <c r="C71" s="563"/>
      <c r="D71" s="563"/>
      <c r="E71" s="563"/>
      <c r="F71" s="563"/>
      <c r="G71" s="563"/>
      <c r="H71" s="563"/>
      <c r="I71" s="564"/>
      <c r="J71" s="565"/>
      <c r="K71" s="563"/>
      <c r="L71" s="566"/>
      <c r="M71" s="563"/>
      <c r="N71" s="563"/>
      <c r="O71" s="563"/>
      <c r="P71" s="563"/>
      <c r="Q71" s="567"/>
      <c r="R71" s="461"/>
      <c r="S71" s="462"/>
      <c r="T71" s="468"/>
      <c r="U71" s="469"/>
      <c r="V71" s="469"/>
      <c r="W71" s="469"/>
      <c r="X71" s="469"/>
      <c r="Y71" s="469"/>
      <c r="Z71" s="469"/>
      <c r="AA71" s="469"/>
      <c r="AB71" s="469"/>
      <c r="AC71" s="469"/>
      <c r="AD71" s="470"/>
      <c r="AE71" s="473"/>
      <c r="AF71" s="469"/>
      <c r="AG71" s="469"/>
      <c r="AH71" s="469"/>
      <c r="AI71" s="469"/>
      <c r="AJ71" s="469"/>
      <c r="AK71" s="469"/>
      <c r="AL71" s="469"/>
      <c r="AM71" s="469"/>
      <c r="AN71" s="469"/>
      <c r="AO71" s="474"/>
      <c r="AP71" s="495"/>
      <c r="AQ71" s="496"/>
      <c r="AR71" s="497"/>
      <c r="AS71" s="501"/>
      <c r="AT71" s="502"/>
      <c r="AU71" s="503"/>
      <c r="AV71" s="501"/>
      <c r="AW71" s="502"/>
      <c r="AX71" s="503"/>
      <c r="AY71" s="501"/>
      <c r="AZ71" s="502"/>
      <c r="BA71" s="503"/>
      <c r="BB71" s="571"/>
      <c r="BC71" s="572"/>
      <c r="BD71" s="572"/>
      <c r="BE71" s="568"/>
      <c r="BF71" s="569"/>
      <c r="BG71" s="570"/>
      <c r="BH71" s="504"/>
      <c r="BI71" s="504"/>
      <c r="BJ71" s="504"/>
      <c r="BK71" s="504"/>
      <c r="BL71" s="504"/>
      <c r="BM71" s="504"/>
      <c r="BN71" s="504"/>
      <c r="BO71" s="504"/>
      <c r="BP71" s="504"/>
      <c r="BQ71" s="504"/>
      <c r="BR71" s="504"/>
      <c r="BS71" s="504"/>
      <c r="BT71" s="504"/>
      <c r="BU71" s="504"/>
      <c r="BV71" s="504"/>
      <c r="BW71" s="504"/>
      <c r="BX71" s="504"/>
      <c r="BY71" s="504"/>
      <c r="BZ71" s="504"/>
      <c r="CA71" s="504"/>
      <c r="CB71" s="504"/>
      <c r="CC71" s="504"/>
      <c r="CD71" s="504"/>
      <c r="CE71" s="504"/>
      <c r="CF71" s="505"/>
    </row>
    <row r="72" spans="2:84" ht="6" customHeight="1" x14ac:dyDescent="0.15">
      <c r="B72" s="542"/>
      <c r="C72" s="543"/>
      <c r="D72" s="543"/>
      <c r="E72" s="543"/>
      <c r="F72" s="543"/>
      <c r="G72" s="543"/>
      <c r="H72" s="543"/>
      <c r="I72" s="548"/>
      <c r="J72" s="551"/>
      <c r="K72" s="543"/>
      <c r="L72" s="554"/>
      <c r="M72" s="543"/>
      <c r="N72" s="543"/>
      <c r="O72" s="543"/>
      <c r="P72" s="543"/>
      <c r="Q72" s="557"/>
      <c r="R72" s="475" t="s">
        <v>15</v>
      </c>
      <c r="S72" s="476"/>
      <c r="T72" s="479"/>
      <c r="U72" s="451"/>
      <c r="V72" s="451"/>
      <c r="W72" s="451"/>
      <c r="X72" s="451"/>
      <c r="Y72" s="451"/>
      <c r="Z72" s="451"/>
      <c r="AA72" s="451"/>
      <c r="AB72" s="451"/>
      <c r="AC72" s="451"/>
      <c r="AD72" s="480"/>
      <c r="AE72" s="450"/>
      <c r="AF72" s="451"/>
      <c r="AG72" s="451"/>
      <c r="AH72" s="451"/>
      <c r="AI72" s="451"/>
      <c r="AJ72" s="451"/>
      <c r="AK72" s="451"/>
      <c r="AL72" s="451"/>
      <c r="AM72" s="451"/>
      <c r="AN72" s="451"/>
      <c r="AO72" s="452"/>
      <c r="AP72" s="513" t="s">
        <v>22</v>
      </c>
      <c r="AQ72" s="514"/>
      <c r="AR72" s="515"/>
      <c r="AS72" s="517"/>
      <c r="AT72" s="519" t="s">
        <v>18</v>
      </c>
      <c r="AU72" s="520"/>
      <c r="AV72" s="517"/>
      <c r="AW72" s="519" t="s">
        <v>19</v>
      </c>
      <c r="AX72" s="520"/>
      <c r="AY72" s="517"/>
      <c r="AZ72" s="519" t="s">
        <v>21</v>
      </c>
      <c r="BA72" s="520"/>
      <c r="BB72" s="535" t="s">
        <v>23</v>
      </c>
      <c r="BC72" s="484"/>
      <c r="BD72" s="484"/>
      <c r="BE72" s="483" t="s">
        <v>24</v>
      </c>
      <c r="BF72" s="484"/>
      <c r="BG72" s="485"/>
      <c r="BH72" s="504"/>
      <c r="BI72" s="504"/>
      <c r="BJ72" s="504"/>
      <c r="BK72" s="504"/>
      <c r="BL72" s="504"/>
      <c r="BM72" s="504"/>
      <c r="BN72" s="504"/>
      <c r="BO72" s="504"/>
      <c r="BP72" s="504"/>
      <c r="BQ72" s="504"/>
      <c r="BR72" s="504"/>
      <c r="BS72" s="504"/>
      <c r="BT72" s="504"/>
      <c r="BU72" s="504"/>
      <c r="BV72" s="504"/>
      <c r="BW72" s="504"/>
      <c r="BX72" s="504"/>
      <c r="BY72" s="504"/>
      <c r="BZ72" s="504"/>
      <c r="CA72" s="504"/>
      <c r="CB72" s="504"/>
      <c r="CC72" s="504"/>
      <c r="CD72" s="504"/>
      <c r="CE72" s="504"/>
      <c r="CF72" s="505"/>
    </row>
    <row r="73" spans="2:84" ht="6" customHeight="1" x14ac:dyDescent="0.15">
      <c r="B73" s="544"/>
      <c r="C73" s="545"/>
      <c r="D73" s="545"/>
      <c r="E73" s="545"/>
      <c r="F73" s="545"/>
      <c r="G73" s="545"/>
      <c r="H73" s="545"/>
      <c r="I73" s="549"/>
      <c r="J73" s="552"/>
      <c r="K73" s="545"/>
      <c r="L73" s="555"/>
      <c r="M73" s="545"/>
      <c r="N73" s="545"/>
      <c r="O73" s="545"/>
      <c r="P73" s="545"/>
      <c r="Q73" s="558"/>
      <c r="R73" s="477"/>
      <c r="S73" s="478"/>
      <c r="T73" s="466"/>
      <c r="U73" s="454"/>
      <c r="V73" s="454"/>
      <c r="W73" s="454"/>
      <c r="X73" s="454"/>
      <c r="Y73" s="454"/>
      <c r="Z73" s="454"/>
      <c r="AA73" s="454"/>
      <c r="AB73" s="454"/>
      <c r="AC73" s="454"/>
      <c r="AD73" s="467"/>
      <c r="AE73" s="453"/>
      <c r="AF73" s="454"/>
      <c r="AG73" s="454"/>
      <c r="AH73" s="454"/>
      <c r="AI73" s="454"/>
      <c r="AJ73" s="454"/>
      <c r="AK73" s="454"/>
      <c r="AL73" s="454"/>
      <c r="AM73" s="454"/>
      <c r="AN73" s="454"/>
      <c r="AO73" s="455"/>
      <c r="AP73" s="477"/>
      <c r="AQ73" s="516"/>
      <c r="AR73" s="478"/>
      <c r="AS73" s="518"/>
      <c r="AT73" s="521"/>
      <c r="AU73" s="522"/>
      <c r="AV73" s="518"/>
      <c r="AW73" s="521"/>
      <c r="AX73" s="522"/>
      <c r="AY73" s="518"/>
      <c r="AZ73" s="521"/>
      <c r="BA73" s="522"/>
      <c r="BB73" s="536"/>
      <c r="BC73" s="487"/>
      <c r="BD73" s="487"/>
      <c r="BE73" s="486"/>
      <c r="BF73" s="487"/>
      <c r="BG73" s="488"/>
      <c r="BH73" s="504"/>
      <c r="BI73" s="504"/>
      <c r="BJ73" s="504"/>
      <c r="BK73" s="504"/>
      <c r="BL73" s="504"/>
      <c r="BM73" s="504"/>
      <c r="BN73" s="504"/>
      <c r="BO73" s="504"/>
      <c r="BP73" s="504"/>
      <c r="BQ73" s="504"/>
      <c r="BR73" s="504"/>
      <c r="BS73" s="504"/>
      <c r="BT73" s="504"/>
      <c r="BU73" s="504"/>
      <c r="BV73" s="504"/>
      <c r="BW73" s="504"/>
      <c r="BX73" s="504"/>
      <c r="BY73" s="504"/>
      <c r="BZ73" s="504"/>
      <c r="CA73" s="504"/>
      <c r="CB73" s="504"/>
      <c r="CC73" s="504"/>
      <c r="CD73" s="504"/>
      <c r="CE73" s="504"/>
      <c r="CF73" s="505"/>
    </row>
    <row r="74" spans="2:84" ht="6" customHeight="1" x14ac:dyDescent="0.15">
      <c r="B74" s="544"/>
      <c r="C74" s="545"/>
      <c r="D74" s="545"/>
      <c r="E74" s="545"/>
      <c r="F74" s="545"/>
      <c r="G74" s="545"/>
      <c r="H74" s="545"/>
      <c r="I74" s="549"/>
      <c r="J74" s="552"/>
      <c r="K74" s="545"/>
      <c r="L74" s="555"/>
      <c r="M74" s="545"/>
      <c r="N74" s="545"/>
      <c r="O74" s="545"/>
      <c r="P74" s="545"/>
      <c r="Q74" s="558"/>
      <c r="R74" s="459"/>
      <c r="S74" s="460"/>
      <c r="T74" s="481"/>
      <c r="U74" s="457"/>
      <c r="V74" s="457"/>
      <c r="W74" s="457"/>
      <c r="X74" s="457"/>
      <c r="Y74" s="457"/>
      <c r="Z74" s="457"/>
      <c r="AA74" s="457"/>
      <c r="AB74" s="457"/>
      <c r="AC74" s="457"/>
      <c r="AD74" s="482"/>
      <c r="AE74" s="456"/>
      <c r="AF74" s="457"/>
      <c r="AG74" s="457"/>
      <c r="AH74" s="457"/>
      <c r="AI74" s="457"/>
      <c r="AJ74" s="457"/>
      <c r="AK74" s="457"/>
      <c r="AL74" s="457"/>
      <c r="AM74" s="457"/>
      <c r="AN74" s="457"/>
      <c r="AO74" s="458"/>
      <c r="AP74" s="489"/>
      <c r="AQ74" s="490"/>
      <c r="AR74" s="491"/>
      <c r="AS74" s="498"/>
      <c r="AT74" s="499"/>
      <c r="AU74" s="500"/>
      <c r="AV74" s="498"/>
      <c r="AW74" s="499"/>
      <c r="AX74" s="500"/>
      <c r="AY74" s="498"/>
      <c r="AZ74" s="499"/>
      <c r="BA74" s="500"/>
      <c r="BB74" s="529"/>
      <c r="BC74" s="530"/>
      <c r="BD74" s="530"/>
      <c r="BE74" s="506" t="s">
        <v>25</v>
      </c>
      <c r="BF74" s="507"/>
      <c r="BG74" s="508"/>
      <c r="BH74" s="504"/>
      <c r="BI74" s="504"/>
      <c r="BJ74" s="504"/>
      <c r="BK74" s="504"/>
      <c r="BL74" s="504"/>
      <c r="BM74" s="504"/>
      <c r="BN74" s="504"/>
      <c r="BO74" s="504"/>
      <c r="BP74" s="504"/>
      <c r="BQ74" s="504"/>
      <c r="BR74" s="504"/>
      <c r="BS74" s="504"/>
      <c r="BT74" s="504"/>
      <c r="BU74" s="504"/>
      <c r="BV74" s="504"/>
      <c r="BW74" s="504"/>
      <c r="BX74" s="504"/>
      <c r="BY74" s="504"/>
      <c r="BZ74" s="504"/>
      <c r="CA74" s="504"/>
      <c r="CB74" s="504"/>
      <c r="CC74" s="504"/>
      <c r="CD74" s="504"/>
      <c r="CE74" s="504"/>
      <c r="CF74" s="505"/>
    </row>
    <row r="75" spans="2:84" ht="6" customHeight="1" x14ac:dyDescent="0.15">
      <c r="B75" s="544"/>
      <c r="C75" s="545"/>
      <c r="D75" s="545"/>
      <c r="E75" s="545"/>
      <c r="F75" s="545"/>
      <c r="G75" s="545"/>
      <c r="H75" s="545"/>
      <c r="I75" s="549"/>
      <c r="J75" s="552"/>
      <c r="K75" s="545"/>
      <c r="L75" s="555"/>
      <c r="M75" s="545"/>
      <c r="N75" s="545"/>
      <c r="O75" s="545"/>
      <c r="P75" s="545"/>
      <c r="Q75" s="558"/>
      <c r="R75" s="459" t="s">
        <v>16</v>
      </c>
      <c r="S75" s="460"/>
      <c r="T75" s="463"/>
      <c r="U75" s="464"/>
      <c r="V75" s="464"/>
      <c r="W75" s="464"/>
      <c r="X75" s="464"/>
      <c r="Y75" s="464"/>
      <c r="Z75" s="464"/>
      <c r="AA75" s="464"/>
      <c r="AB75" s="464"/>
      <c r="AC75" s="464"/>
      <c r="AD75" s="465"/>
      <c r="AE75" s="471"/>
      <c r="AF75" s="464"/>
      <c r="AG75" s="464"/>
      <c r="AH75" s="464"/>
      <c r="AI75" s="464"/>
      <c r="AJ75" s="464"/>
      <c r="AK75" s="464"/>
      <c r="AL75" s="464"/>
      <c r="AM75" s="464"/>
      <c r="AN75" s="464"/>
      <c r="AO75" s="472"/>
      <c r="AP75" s="492"/>
      <c r="AQ75" s="493"/>
      <c r="AR75" s="494"/>
      <c r="AS75" s="498"/>
      <c r="AT75" s="499"/>
      <c r="AU75" s="500"/>
      <c r="AV75" s="498"/>
      <c r="AW75" s="499"/>
      <c r="AX75" s="500"/>
      <c r="AY75" s="498"/>
      <c r="AZ75" s="499"/>
      <c r="BA75" s="500"/>
      <c r="BB75" s="529"/>
      <c r="BC75" s="530"/>
      <c r="BD75" s="530"/>
      <c r="BE75" s="509"/>
      <c r="BF75" s="507"/>
      <c r="BG75" s="508"/>
      <c r="BH75" s="504"/>
      <c r="BI75" s="504"/>
      <c r="BJ75" s="504"/>
      <c r="BK75" s="504"/>
      <c r="BL75" s="504"/>
      <c r="BM75" s="504"/>
      <c r="BN75" s="504"/>
      <c r="BO75" s="504"/>
      <c r="BP75" s="504"/>
      <c r="BQ75" s="504"/>
      <c r="BR75" s="504"/>
      <c r="BS75" s="504"/>
      <c r="BT75" s="504"/>
      <c r="BU75" s="504"/>
      <c r="BV75" s="504"/>
      <c r="BW75" s="504"/>
      <c r="BX75" s="504"/>
      <c r="BY75" s="504"/>
      <c r="BZ75" s="504"/>
      <c r="CA75" s="504"/>
      <c r="CB75" s="504"/>
      <c r="CC75" s="504"/>
      <c r="CD75" s="504"/>
      <c r="CE75" s="504"/>
      <c r="CF75" s="505"/>
    </row>
    <row r="76" spans="2:84" ht="6" customHeight="1" x14ac:dyDescent="0.15">
      <c r="B76" s="544"/>
      <c r="C76" s="545"/>
      <c r="D76" s="545"/>
      <c r="E76" s="545"/>
      <c r="F76" s="545"/>
      <c r="G76" s="545"/>
      <c r="H76" s="545"/>
      <c r="I76" s="549"/>
      <c r="J76" s="552"/>
      <c r="K76" s="545"/>
      <c r="L76" s="555"/>
      <c r="M76" s="545"/>
      <c r="N76" s="545"/>
      <c r="O76" s="545"/>
      <c r="P76" s="545"/>
      <c r="Q76" s="558"/>
      <c r="R76" s="459"/>
      <c r="S76" s="460"/>
      <c r="T76" s="466"/>
      <c r="U76" s="454"/>
      <c r="V76" s="454"/>
      <c r="W76" s="454"/>
      <c r="X76" s="454"/>
      <c r="Y76" s="454"/>
      <c r="Z76" s="454"/>
      <c r="AA76" s="454"/>
      <c r="AB76" s="454"/>
      <c r="AC76" s="454"/>
      <c r="AD76" s="467"/>
      <c r="AE76" s="453"/>
      <c r="AF76" s="454"/>
      <c r="AG76" s="454"/>
      <c r="AH76" s="454"/>
      <c r="AI76" s="454"/>
      <c r="AJ76" s="454"/>
      <c r="AK76" s="454"/>
      <c r="AL76" s="454"/>
      <c r="AM76" s="454"/>
      <c r="AN76" s="454"/>
      <c r="AO76" s="455"/>
      <c r="AP76" s="492"/>
      <c r="AQ76" s="493"/>
      <c r="AR76" s="494"/>
      <c r="AS76" s="498"/>
      <c r="AT76" s="499"/>
      <c r="AU76" s="500"/>
      <c r="AV76" s="498"/>
      <c r="AW76" s="499"/>
      <c r="AX76" s="500"/>
      <c r="AY76" s="498"/>
      <c r="AZ76" s="499"/>
      <c r="BA76" s="500"/>
      <c r="BB76" s="529"/>
      <c r="BC76" s="530"/>
      <c r="BD76" s="530"/>
      <c r="BE76" s="509"/>
      <c r="BF76" s="507"/>
      <c r="BG76" s="508"/>
      <c r="BH76" s="504"/>
      <c r="BI76" s="504"/>
      <c r="BJ76" s="504"/>
      <c r="BK76" s="504"/>
      <c r="BL76" s="504"/>
      <c r="BM76" s="504"/>
      <c r="BN76" s="504"/>
      <c r="BO76" s="504"/>
      <c r="BP76" s="504"/>
      <c r="BQ76" s="504"/>
      <c r="BR76" s="504"/>
      <c r="BS76" s="504"/>
      <c r="BT76" s="504"/>
      <c r="BU76" s="504"/>
      <c r="BV76" s="504"/>
      <c r="BW76" s="504"/>
      <c r="BX76" s="504"/>
      <c r="BY76" s="504"/>
      <c r="BZ76" s="504"/>
      <c r="CA76" s="504"/>
      <c r="CB76" s="504"/>
      <c r="CC76" s="504"/>
      <c r="CD76" s="504"/>
      <c r="CE76" s="504"/>
      <c r="CF76" s="505"/>
    </row>
    <row r="77" spans="2:84" ht="6" customHeight="1" x14ac:dyDescent="0.15">
      <c r="B77" s="544"/>
      <c r="C77" s="545"/>
      <c r="D77" s="545"/>
      <c r="E77" s="545"/>
      <c r="F77" s="545"/>
      <c r="G77" s="545"/>
      <c r="H77" s="545"/>
      <c r="I77" s="549"/>
      <c r="J77" s="552"/>
      <c r="K77" s="545"/>
      <c r="L77" s="555"/>
      <c r="M77" s="545"/>
      <c r="N77" s="545"/>
      <c r="O77" s="545"/>
      <c r="P77" s="545"/>
      <c r="Q77" s="558"/>
      <c r="R77" s="459"/>
      <c r="S77" s="460"/>
      <c r="T77" s="466"/>
      <c r="U77" s="454"/>
      <c r="V77" s="454"/>
      <c r="W77" s="454"/>
      <c r="X77" s="454"/>
      <c r="Y77" s="454"/>
      <c r="Z77" s="454"/>
      <c r="AA77" s="454"/>
      <c r="AB77" s="454"/>
      <c r="AC77" s="454"/>
      <c r="AD77" s="467"/>
      <c r="AE77" s="453"/>
      <c r="AF77" s="454"/>
      <c r="AG77" s="454"/>
      <c r="AH77" s="454"/>
      <c r="AI77" s="454"/>
      <c r="AJ77" s="454"/>
      <c r="AK77" s="454"/>
      <c r="AL77" s="454"/>
      <c r="AM77" s="454"/>
      <c r="AN77" s="454"/>
      <c r="AO77" s="455"/>
      <c r="AP77" s="492"/>
      <c r="AQ77" s="493"/>
      <c r="AR77" s="494"/>
      <c r="AS77" s="498"/>
      <c r="AT77" s="499"/>
      <c r="AU77" s="500"/>
      <c r="AV77" s="498"/>
      <c r="AW77" s="499"/>
      <c r="AX77" s="500"/>
      <c r="AY77" s="498"/>
      <c r="AZ77" s="499"/>
      <c r="BA77" s="500"/>
      <c r="BB77" s="529"/>
      <c r="BC77" s="530"/>
      <c r="BD77" s="530"/>
      <c r="BE77" s="509"/>
      <c r="BF77" s="507"/>
      <c r="BG77" s="508"/>
      <c r="BH77" s="504"/>
      <c r="BI77" s="504"/>
      <c r="BJ77" s="504"/>
      <c r="BK77" s="504"/>
      <c r="BL77" s="504"/>
      <c r="BM77" s="504"/>
      <c r="BN77" s="504"/>
      <c r="BO77" s="504"/>
      <c r="BP77" s="504"/>
      <c r="BQ77" s="504"/>
      <c r="BR77" s="504"/>
      <c r="BS77" s="504"/>
      <c r="BT77" s="504"/>
      <c r="BU77" s="504"/>
      <c r="BV77" s="504"/>
      <c r="BW77" s="504"/>
      <c r="BX77" s="504"/>
      <c r="BY77" s="504"/>
      <c r="BZ77" s="504"/>
      <c r="CA77" s="504"/>
      <c r="CB77" s="504"/>
      <c r="CC77" s="504"/>
      <c r="CD77" s="504"/>
      <c r="CE77" s="504"/>
      <c r="CF77" s="505"/>
    </row>
    <row r="78" spans="2:84" ht="6" customHeight="1" x14ac:dyDescent="0.15">
      <c r="B78" s="562"/>
      <c r="C78" s="563"/>
      <c r="D78" s="563"/>
      <c r="E78" s="563"/>
      <c r="F78" s="563"/>
      <c r="G78" s="563"/>
      <c r="H78" s="563"/>
      <c r="I78" s="564"/>
      <c r="J78" s="565"/>
      <c r="K78" s="563"/>
      <c r="L78" s="566"/>
      <c r="M78" s="563"/>
      <c r="N78" s="563"/>
      <c r="O78" s="563"/>
      <c r="P78" s="563"/>
      <c r="Q78" s="567"/>
      <c r="R78" s="461"/>
      <c r="S78" s="462"/>
      <c r="T78" s="468"/>
      <c r="U78" s="469"/>
      <c r="V78" s="469"/>
      <c r="W78" s="469"/>
      <c r="X78" s="469"/>
      <c r="Y78" s="469"/>
      <c r="Z78" s="469"/>
      <c r="AA78" s="469"/>
      <c r="AB78" s="469"/>
      <c r="AC78" s="469"/>
      <c r="AD78" s="470"/>
      <c r="AE78" s="473"/>
      <c r="AF78" s="469"/>
      <c r="AG78" s="469"/>
      <c r="AH78" s="469"/>
      <c r="AI78" s="469"/>
      <c r="AJ78" s="469"/>
      <c r="AK78" s="469"/>
      <c r="AL78" s="469"/>
      <c r="AM78" s="469"/>
      <c r="AN78" s="469"/>
      <c r="AO78" s="474"/>
      <c r="AP78" s="495"/>
      <c r="AQ78" s="496"/>
      <c r="AR78" s="497"/>
      <c r="AS78" s="501"/>
      <c r="AT78" s="502"/>
      <c r="AU78" s="503"/>
      <c r="AV78" s="501"/>
      <c r="AW78" s="502"/>
      <c r="AX78" s="503"/>
      <c r="AY78" s="501"/>
      <c r="AZ78" s="502"/>
      <c r="BA78" s="503"/>
      <c r="BB78" s="571"/>
      <c r="BC78" s="572"/>
      <c r="BD78" s="572"/>
      <c r="BE78" s="568"/>
      <c r="BF78" s="569"/>
      <c r="BG78" s="570"/>
      <c r="BH78" s="504"/>
      <c r="BI78" s="504"/>
      <c r="BJ78" s="504"/>
      <c r="BK78" s="504"/>
      <c r="BL78" s="504"/>
      <c r="BM78" s="504"/>
      <c r="BN78" s="504"/>
      <c r="BO78" s="504"/>
      <c r="BP78" s="504"/>
      <c r="BQ78" s="504"/>
      <c r="BR78" s="504"/>
      <c r="BS78" s="504"/>
      <c r="BT78" s="504"/>
      <c r="BU78" s="504"/>
      <c r="BV78" s="504"/>
      <c r="BW78" s="504"/>
      <c r="BX78" s="504"/>
      <c r="BY78" s="504"/>
      <c r="BZ78" s="504"/>
      <c r="CA78" s="504"/>
      <c r="CB78" s="504"/>
      <c r="CC78" s="504"/>
      <c r="CD78" s="504"/>
      <c r="CE78" s="504"/>
      <c r="CF78" s="505"/>
    </row>
    <row r="79" spans="2:84" ht="6" customHeight="1" x14ac:dyDescent="0.15">
      <c r="B79" s="542"/>
      <c r="C79" s="543"/>
      <c r="D79" s="543"/>
      <c r="E79" s="543"/>
      <c r="F79" s="543"/>
      <c r="G79" s="543"/>
      <c r="H79" s="543"/>
      <c r="I79" s="548"/>
      <c r="J79" s="551"/>
      <c r="K79" s="543"/>
      <c r="L79" s="554"/>
      <c r="M79" s="543"/>
      <c r="N79" s="543"/>
      <c r="O79" s="543"/>
      <c r="P79" s="543"/>
      <c r="Q79" s="557"/>
      <c r="R79" s="475" t="s">
        <v>15</v>
      </c>
      <c r="S79" s="476"/>
      <c r="T79" s="479"/>
      <c r="U79" s="451"/>
      <c r="V79" s="451"/>
      <c r="W79" s="451"/>
      <c r="X79" s="451"/>
      <c r="Y79" s="451"/>
      <c r="Z79" s="451"/>
      <c r="AA79" s="451"/>
      <c r="AB79" s="451"/>
      <c r="AC79" s="451"/>
      <c r="AD79" s="480"/>
      <c r="AE79" s="450"/>
      <c r="AF79" s="451"/>
      <c r="AG79" s="451"/>
      <c r="AH79" s="451"/>
      <c r="AI79" s="451"/>
      <c r="AJ79" s="451"/>
      <c r="AK79" s="451"/>
      <c r="AL79" s="451"/>
      <c r="AM79" s="451"/>
      <c r="AN79" s="451"/>
      <c r="AO79" s="452"/>
      <c r="AP79" s="513" t="s">
        <v>22</v>
      </c>
      <c r="AQ79" s="514"/>
      <c r="AR79" s="515"/>
      <c r="AS79" s="517"/>
      <c r="AT79" s="519" t="s">
        <v>18</v>
      </c>
      <c r="AU79" s="520"/>
      <c r="AV79" s="517"/>
      <c r="AW79" s="519" t="s">
        <v>19</v>
      </c>
      <c r="AX79" s="520"/>
      <c r="AY79" s="517"/>
      <c r="AZ79" s="519" t="s">
        <v>21</v>
      </c>
      <c r="BA79" s="520"/>
      <c r="BB79" s="535" t="s">
        <v>23</v>
      </c>
      <c r="BC79" s="484"/>
      <c r="BD79" s="484"/>
      <c r="BE79" s="483" t="s">
        <v>24</v>
      </c>
      <c r="BF79" s="484"/>
      <c r="BG79" s="485"/>
      <c r="BH79" s="504"/>
      <c r="BI79" s="504"/>
      <c r="BJ79" s="504"/>
      <c r="BK79" s="504"/>
      <c r="BL79" s="504"/>
      <c r="BM79" s="504"/>
      <c r="BN79" s="504"/>
      <c r="BO79" s="504"/>
      <c r="BP79" s="504"/>
      <c r="BQ79" s="504"/>
      <c r="BR79" s="504"/>
      <c r="BS79" s="504"/>
      <c r="BT79" s="504"/>
      <c r="BU79" s="504"/>
      <c r="BV79" s="504"/>
      <c r="BW79" s="504"/>
      <c r="BX79" s="504"/>
      <c r="BY79" s="504"/>
      <c r="BZ79" s="504"/>
      <c r="CA79" s="504"/>
      <c r="CB79" s="504"/>
      <c r="CC79" s="504"/>
      <c r="CD79" s="504"/>
      <c r="CE79" s="504"/>
      <c r="CF79" s="505"/>
    </row>
    <row r="80" spans="2:84" ht="6" customHeight="1" x14ac:dyDescent="0.15">
      <c r="B80" s="544"/>
      <c r="C80" s="545"/>
      <c r="D80" s="545"/>
      <c r="E80" s="545"/>
      <c r="F80" s="545"/>
      <c r="G80" s="545"/>
      <c r="H80" s="545"/>
      <c r="I80" s="549"/>
      <c r="J80" s="552"/>
      <c r="K80" s="545"/>
      <c r="L80" s="555"/>
      <c r="M80" s="545"/>
      <c r="N80" s="545"/>
      <c r="O80" s="545"/>
      <c r="P80" s="545"/>
      <c r="Q80" s="558"/>
      <c r="R80" s="477"/>
      <c r="S80" s="478"/>
      <c r="T80" s="466"/>
      <c r="U80" s="454"/>
      <c r="V80" s="454"/>
      <c r="W80" s="454"/>
      <c r="X80" s="454"/>
      <c r="Y80" s="454"/>
      <c r="Z80" s="454"/>
      <c r="AA80" s="454"/>
      <c r="AB80" s="454"/>
      <c r="AC80" s="454"/>
      <c r="AD80" s="467"/>
      <c r="AE80" s="453"/>
      <c r="AF80" s="454"/>
      <c r="AG80" s="454"/>
      <c r="AH80" s="454"/>
      <c r="AI80" s="454"/>
      <c r="AJ80" s="454"/>
      <c r="AK80" s="454"/>
      <c r="AL80" s="454"/>
      <c r="AM80" s="454"/>
      <c r="AN80" s="454"/>
      <c r="AO80" s="455"/>
      <c r="AP80" s="477"/>
      <c r="AQ80" s="516"/>
      <c r="AR80" s="478"/>
      <c r="AS80" s="518"/>
      <c r="AT80" s="521"/>
      <c r="AU80" s="522"/>
      <c r="AV80" s="518"/>
      <c r="AW80" s="521"/>
      <c r="AX80" s="522"/>
      <c r="AY80" s="518"/>
      <c r="AZ80" s="521"/>
      <c r="BA80" s="522"/>
      <c r="BB80" s="536"/>
      <c r="BC80" s="487"/>
      <c r="BD80" s="487"/>
      <c r="BE80" s="486"/>
      <c r="BF80" s="487"/>
      <c r="BG80" s="488"/>
      <c r="BH80" s="504"/>
      <c r="BI80" s="504"/>
      <c r="BJ80" s="504"/>
      <c r="BK80" s="504"/>
      <c r="BL80" s="504"/>
      <c r="BM80" s="504"/>
      <c r="BN80" s="504"/>
      <c r="BO80" s="504"/>
      <c r="BP80" s="504"/>
      <c r="BQ80" s="504"/>
      <c r="BR80" s="504"/>
      <c r="BS80" s="504"/>
      <c r="BT80" s="504"/>
      <c r="BU80" s="504"/>
      <c r="BV80" s="504"/>
      <c r="BW80" s="504"/>
      <c r="BX80" s="504"/>
      <c r="BY80" s="504"/>
      <c r="BZ80" s="504"/>
      <c r="CA80" s="504"/>
      <c r="CB80" s="504"/>
      <c r="CC80" s="504"/>
      <c r="CD80" s="504"/>
      <c r="CE80" s="504"/>
      <c r="CF80" s="505"/>
    </row>
    <row r="81" spans="2:84" ht="6" customHeight="1" x14ac:dyDescent="0.15">
      <c r="B81" s="544"/>
      <c r="C81" s="545"/>
      <c r="D81" s="545"/>
      <c r="E81" s="545"/>
      <c r="F81" s="545"/>
      <c r="G81" s="545"/>
      <c r="H81" s="545"/>
      <c r="I81" s="549"/>
      <c r="J81" s="552"/>
      <c r="K81" s="545"/>
      <c r="L81" s="555"/>
      <c r="M81" s="545"/>
      <c r="N81" s="545"/>
      <c r="O81" s="545"/>
      <c r="P81" s="545"/>
      <c r="Q81" s="558"/>
      <c r="R81" s="459"/>
      <c r="S81" s="460"/>
      <c r="T81" s="481"/>
      <c r="U81" s="457"/>
      <c r="V81" s="457"/>
      <c r="W81" s="457"/>
      <c r="X81" s="457"/>
      <c r="Y81" s="457"/>
      <c r="Z81" s="457"/>
      <c r="AA81" s="457"/>
      <c r="AB81" s="457"/>
      <c r="AC81" s="457"/>
      <c r="AD81" s="482"/>
      <c r="AE81" s="456"/>
      <c r="AF81" s="457"/>
      <c r="AG81" s="457"/>
      <c r="AH81" s="457"/>
      <c r="AI81" s="457"/>
      <c r="AJ81" s="457"/>
      <c r="AK81" s="457"/>
      <c r="AL81" s="457"/>
      <c r="AM81" s="457"/>
      <c r="AN81" s="457"/>
      <c r="AO81" s="458"/>
      <c r="AP81" s="489"/>
      <c r="AQ81" s="490"/>
      <c r="AR81" s="491"/>
      <c r="AS81" s="498"/>
      <c r="AT81" s="499"/>
      <c r="AU81" s="500"/>
      <c r="AV81" s="498"/>
      <c r="AW81" s="499"/>
      <c r="AX81" s="500"/>
      <c r="AY81" s="498"/>
      <c r="AZ81" s="499"/>
      <c r="BA81" s="500"/>
      <c r="BB81" s="529"/>
      <c r="BC81" s="530"/>
      <c r="BD81" s="530"/>
      <c r="BE81" s="506" t="s">
        <v>25</v>
      </c>
      <c r="BF81" s="507"/>
      <c r="BG81" s="508"/>
      <c r="BH81" s="504"/>
      <c r="BI81" s="504"/>
      <c r="BJ81" s="504"/>
      <c r="BK81" s="504"/>
      <c r="BL81" s="504"/>
      <c r="BM81" s="504"/>
      <c r="BN81" s="504"/>
      <c r="BO81" s="504"/>
      <c r="BP81" s="504"/>
      <c r="BQ81" s="504"/>
      <c r="BR81" s="504"/>
      <c r="BS81" s="504"/>
      <c r="BT81" s="504"/>
      <c r="BU81" s="504"/>
      <c r="BV81" s="504"/>
      <c r="BW81" s="504"/>
      <c r="BX81" s="504"/>
      <c r="BY81" s="504"/>
      <c r="BZ81" s="504"/>
      <c r="CA81" s="504"/>
      <c r="CB81" s="504"/>
      <c r="CC81" s="504"/>
      <c r="CD81" s="504"/>
      <c r="CE81" s="504"/>
      <c r="CF81" s="505"/>
    </row>
    <row r="82" spans="2:84" ht="6" customHeight="1" x14ac:dyDescent="0.15">
      <c r="B82" s="544"/>
      <c r="C82" s="545"/>
      <c r="D82" s="545"/>
      <c r="E82" s="545"/>
      <c r="F82" s="545"/>
      <c r="G82" s="545"/>
      <c r="H82" s="545"/>
      <c r="I82" s="549"/>
      <c r="J82" s="552"/>
      <c r="K82" s="545"/>
      <c r="L82" s="555"/>
      <c r="M82" s="545"/>
      <c r="N82" s="545"/>
      <c r="O82" s="545"/>
      <c r="P82" s="545"/>
      <c r="Q82" s="558"/>
      <c r="R82" s="459" t="s">
        <v>16</v>
      </c>
      <c r="S82" s="460"/>
      <c r="T82" s="463"/>
      <c r="U82" s="464"/>
      <c r="V82" s="464"/>
      <c r="W82" s="464"/>
      <c r="X82" s="464"/>
      <c r="Y82" s="464"/>
      <c r="Z82" s="464"/>
      <c r="AA82" s="464"/>
      <c r="AB82" s="464"/>
      <c r="AC82" s="464"/>
      <c r="AD82" s="465"/>
      <c r="AE82" s="471"/>
      <c r="AF82" s="464"/>
      <c r="AG82" s="464"/>
      <c r="AH82" s="464"/>
      <c r="AI82" s="464"/>
      <c r="AJ82" s="464"/>
      <c r="AK82" s="464"/>
      <c r="AL82" s="464"/>
      <c r="AM82" s="464"/>
      <c r="AN82" s="464"/>
      <c r="AO82" s="472"/>
      <c r="AP82" s="492"/>
      <c r="AQ82" s="493"/>
      <c r="AR82" s="494"/>
      <c r="AS82" s="498"/>
      <c r="AT82" s="499"/>
      <c r="AU82" s="500"/>
      <c r="AV82" s="498"/>
      <c r="AW82" s="499"/>
      <c r="AX82" s="500"/>
      <c r="AY82" s="498"/>
      <c r="AZ82" s="499"/>
      <c r="BA82" s="500"/>
      <c r="BB82" s="529"/>
      <c r="BC82" s="530"/>
      <c r="BD82" s="530"/>
      <c r="BE82" s="509"/>
      <c r="BF82" s="507"/>
      <c r="BG82" s="508"/>
      <c r="BH82" s="504"/>
      <c r="BI82" s="504"/>
      <c r="BJ82" s="504"/>
      <c r="BK82" s="504"/>
      <c r="BL82" s="504"/>
      <c r="BM82" s="504"/>
      <c r="BN82" s="504"/>
      <c r="BO82" s="504"/>
      <c r="BP82" s="504"/>
      <c r="BQ82" s="504"/>
      <c r="BR82" s="504"/>
      <c r="BS82" s="504"/>
      <c r="BT82" s="504"/>
      <c r="BU82" s="504"/>
      <c r="BV82" s="504"/>
      <c r="BW82" s="504"/>
      <c r="BX82" s="504"/>
      <c r="BY82" s="504"/>
      <c r="BZ82" s="504"/>
      <c r="CA82" s="504"/>
      <c r="CB82" s="504"/>
      <c r="CC82" s="504"/>
      <c r="CD82" s="504"/>
      <c r="CE82" s="504"/>
      <c r="CF82" s="505"/>
    </row>
    <row r="83" spans="2:84" ht="6" customHeight="1" x14ac:dyDescent="0.15">
      <c r="B83" s="544"/>
      <c r="C83" s="545"/>
      <c r="D83" s="545"/>
      <c r="E83" s="545"/>
      <c r="F83" s="545"/>
      <c r="G83" s="545"/>
      <c r="H83" s="545"/>
      <c r="I83" s="549"/>
      <c r="J83" s="552"/>
      <c r="K83" s="545"/>
      <c r="L83" s="555"/>
      <c r="M83" s="545"/>
      <c r="N83" s="545"/>
      <c r="O83" s="545"/>
      <c r="P83" s="545"/>
      <c r="Q83" s="558"/>
      <c r="R83" s="459"/>
      <c r="S83" s="460"/>
      <c r="T83" s="466"/>
      <c r="U83" s="454"/>
      <c r="V83" s="454"/>
      <c r="W83" s="454"/>
      <c r="X83" s="454"/>
      <c r="Y83" s="454"/>
      <c r="Z83" s="454"/>
      <c r="AA83" s="454"/>
      <c r="AB83" s="454"/>
      <c r="AC83" s="454"/>
      <c r="AD83" s="467"/>
      <c r="AE83" s="453"/>
      <c r="AF83" s="454"/>
      <c r="AG83" s="454"/>
      <c r="AH83" s="454"/>
      <c r="AI83" s="454"/>
      <c r="AJ83" s="454"/>
      <c r="AK83" s="454"/>
      <c r="AL83" s="454"/>
      <c r="AM83" s="454"/>
      <c r="AN83" s="454"/>
      <c r="AO83" s="455"/>
      <c r="AP83" s="492"/>
      <c r="AQ83" s="493"/>
      <c r="AR83" s="494"/>
      <c r="AS83" s="498"/>
      <c r="AT83" s="499"/>
      <c r="AU83" s="500"/>
      <c r="AV83" s="498"/>
      <c r="AW83" s="499"/>
      <c r="AX83" s="500"/>
      <c r="AY83" s="498"/>
      <c r="AZ83" s="499"/>
      <c r="BA83" s="500"/>
      <c r="BB83" s="529"/>
      <c r="BC83" s="530"/>
      <c r="BD83" s="530"/>
      <c r="BE83" s="509"/>
      <c r="BF83" s="507"/>
      <c r="BG83" s="508"/>
      <c r="BH83" s="504"/>
      <c r="BI83" s="504"/>
      <c r="BJ83" s="504"/>
      <c r="BK83" s="504"/>
      <c r="BL83" s="504"/>
      <c r="BM83" s="504"/>
      <c r="BN83" s="504"/>
      <c r="BO83" s="504"/>
      <c r="BP83" s="504"/>
      <c r="BQ83" s="504"/>
      <c r="BR83" s="504"/>
      <c r="BS83" s="504"/>
      <c r="BT83" s="504"/>
      <c r="BU83" s="504"/>
      <c r="BV83" s="504"/>
      <c r="BW83" s="504"/>
      <c r="BX83" s="504"/>
      <c r="BY83" s="504"/>
      <c r="BZ83" s="504"/>
      <c r="CA83" s="504"/>
      <c r="CB83" s="504"/>
      <c r="CC83" s="504"/>
      <c r="CD83" s="504"/>
      <c r="CE83" s="504"/>
      <c r="CF83" s="505"/>
    </row>
    <row r="84" spans="2:84" ht="6" customHeight="1" x14ac:dyDescent="0.15">
      <c r="B84" s="544"/>
      <c r="C84" s="545"/>
      <c r="D84" s="545"/>
      <c r="E84" s="545"/>
      <c r="F84" s="545"/>
      <c r="G84" s="545"/>
      <c r="H84" s="545"/>
      <c r="I84" s="549"/>
      <c r="J84" s="552"/>
      <c r="K84" s="545"/>
      <c r="L84" s="555"/>
      <c r="M84" s="545"/>
      <c r="N84" s="545"/>
      <c r="O84" s="545"/>
      <c r="P84" s="545"/>
      <c r="Q84" s="558"/>
      <c r="R84" s="459"/>
      <c r="S84" s="460"/>
      <c r="T84" s="466"/>
      <c r="U84" s="454"/>
      <c r="V84" s="454"/>
      <c r="W84" s="454"/>
      <c r="X84" s="454"/>
      <c r="Y84" s="454"/>
      <c r="Z84" s="454"/>
      <c r="AA84" s="454"/>
      <c r="AB84" s="454"/>
      <c r="AC84" s="454"/>
      <c r="AD84" s="467"/>
      <c r="AE84" s="453"/>
      <c r="AF84" s="454"/>
      <c r="AG84" s="454"/>
      <c r="AH84" s="454"/>
      <c r="AI84" s="454"/>
      <c r="AJ84" s="454"/>
      <c r="AK84" s="454"/>
      <c r="AL84" s="454"/>
      <c r="AM84" s="454"/>
      <c r="AN84" s="454"/>
      <c r="AO84" s="455"/>
      <c r="AP84" s="492"/>
      <c r="AQ84" s="493"/>
      <c r="AR84" s="494"/>
      <c r="AS84" s="498"/>
      <c r="AT84" s="499"/>
      <c r="AU84" s="500"/>
      <c r="AV84" s="498"/>
      <c r="AW84" s="499"/>
      <c r="AX84" s="500"/>
      <c r="AY84" s="498"/>
      <c r="AZ84" s="499"/>
      <c r="BA84" s="500"/>
      <c r="BB84" s="529"/>
      <c r="BC84" s="530"/>
      <c r="BD84" s="530"/>
      <c r="BE84" s="509"/>
      <c r="BF84" s="507"/>
      <c r="BG84" s="508"/>
      <c r="BH84" s="504"/>
      <c r="BI84" s="504"/>
      <c r="BJ84" s="504"/>
      <c r="BK84" s="504"/>
      <c r="BL84" s="504"/>
      <c r="BM84" s="504"/>
      <c r="BN84" s="504"/>
      <c r="BO84" s="504"/>
      <c r="BP84" s="504"/>
      <c r="BQ84" s="504"/>
      <c r="BR84" s="504"/>
      <c r="BS84" s="504"/>
      <c r="BT84" s="504"/>
      <c r="BU84" s="504"/>
      <c r="BV84" s="504"/>
      <c r="BW84" s="504"/>
      <c r="BX84" s="504"/>
      <c r="BY84" s="504"/>
      <c r="BZ84" s="504"/>
      <c r="CA84" s="504"/>
      <c r="CB84" s="504"/>
      <c r="CC84" s="504"/>
      <c r="CD84" s="504"/>
      <c r="CE84" s="504"/>
      <c r="CF84" s="505"/>
    </row>
    <row r="85" spans="2:84" ht="6" customHeight="1" x14ac:dyDescent="0.15">
      <c r="B85" s="562"/>
      <c r="C85" s="563"/>
      <c r="D85" s="563"/>
      <c r="E85" s="563"/>
      <c r="F85" s="563"/>
      <c r="G85" s="563"/>
      <c r="H85" s="563"/>
      <c r="I85" s="564"/>
      <c r="J85" s="565"/>
      <c r="K85" s="563"/>
      <c r="L85" s="566"/>
      <c r="M85" s="563"/>
      <c r="N85" s="563"/>
      <c r="O85" s="563"/>
      <c r="P85" s="563"/>
      <c r="Q85" s="567"/>
      <c r="R85" s="461"/>
      <c r="S85" s="462"/>
      <c r="T85" s="468"/>
      <c r="U85" s="469"/>
      <c r="V85" s="469"/>
      <c r="W85" s="469"/>
      <c r="X85" s="469"/>
      <c r="Y85" s="469"/>
      <c r="Z85" s="469"/>
      <c r="AA85" s="469"/>
      <c r="AB85" s="469"/>
      <c r="AC85" s="469"/>
      <c r="AD85" s="470"/>
      <c r="AE85" s="473"/>
      <c r="AF85" s="469"/>
      <c r="AG85" s="469"/>
      <c r="AH85" s="469"/>
      <c r="AI85" s="469"/>
      <c r="AJ85" s="469"/>
      <c r="AK85" s="469"/>
      <c r="AL85" s="469"/>
      <c r="AM85" s="469"/>
      <c r="AN85" s="469"/>
      <c r="AO85" s="474"/>
      <c r="AP85" s="495"/>
      <c r="AQ85" s="496"/>
      <c r="AR85" s="497"/>
      <c r="AS85" s="501"/>
      <c r="AT85" s="502"/>
      <c r="AU85" s="503"/>
      <c r="AV85" s="501"/>
      <c r="AW85" s="502"/>
      <c r="AX85" s="503"/>
      <c r="AY85" s="501"/>
      <c r="AZ85" s="502"/>
      <c r="BA85" s="503"/>
      <c r="BB85" s="571"/>
      <c r="BC85" s="572"/>
      <c r="BD85" s="572"/>
      <c r="BE85" s="568"/>
      <c r="BF85" s="569"/>
      <c r="BG85" s="570"/>
      <c r="BH85" s="504"/>
      <c r="BI85" s="504"/>
      <c r="BJ85" s="504"/>
      <c r="BK85" s="504"/>
      <c r="BL85" s="504"/>
      <c r="BM85" s="504"/>
      <c r="BN85" s="504"/>
      <c r="BO85" s="504"/>
      <c r="BP85" s="504"/>
      <c r="BQ85" s="504"/>
      <c r="BR85" s="504"/>
      <c r="BS85" s="504"/>
      <c r="BT85" s="504"/>
      <c r="BU85" s="504"/>
      <c r="BV85" s="504"/>
      <c r="BW85" s="504"/>
      <c r="BX85" s="504"/>
      <c r="BY85" s="504"/>
      <c r="BZ85" s="504"/>
      <c r="CA85" s="504"/>
      <c r="CB85" s="504"/>
      <c r="CC85" s="504"/>
      <c r="CD85" s="504"/>
      <c r="CE85" s="504"/>
      <c r="CF85" s="505"/>
    </row>
    <row r="86" spans="2:84" ht="6" customHeight="1" x14ac:dyDescent="0.15">
      <c r="B86" s="542"/>
      <c r="C86" s="543"/>
      <c r="D86" s="543"/>
      <c r="E86" s="543"/>
      <c r="F86" s="543"/>
      <c r="G86" s="543"/>
      <c r="H86" s="543"/>
      <c r="I86" s="548"/>
      <c r="J86" s="551"/>
      <c r="K86" s="543"/>
      <c r="L86" s="554"/>
      <c r="M86" s="543"/>
      <c r="N86" s="543"/>
      <c r="O86" s="543"/>
      <c r="P86" s="543"/>
      <c r="Q86" s="557"/>
      <c r="R86" s="475" t="s">
        <v>15</v>
      </c>
      <c r="S86" s="476"/>
      <c r="T86" s="479"/>
      <c r="U86" s="451"/>
      <c r="V86" s="451"/>
      <c r="W86" s="451"/>
      <c r="X86" s="451"/>
      <c r="Y86" s="451"/>
      <c r="Z86" s="451"/>
      <c r="AA86" s="451"/>
      <c r="AB86" s="451"/>
      <c r="AC86" s="451"/>
      <c r="AD86" s="480"/>
      <c r="AE86" s="450"/>
      <c r="AF86" s="451"/>
      <c r="AG86" s="451"/>
      <c r="AH86" s="451"/>
      <c r="AI86" s="451"/>
      <c r="AJ86" s="451"/>
      <c r="AK86" s="451"/>
      <c r="AL86" s="451"/>
      <c r="AM86" s="451"/>
      <c r="AN86" s="451"/>
      <c r="AO86" s="452"/>
      <c r="AP86" s="513" t="s">
        <v>22</v>
      </c>
      <c r="AQ86" s="514"/>
      <c r="AR86" s="515"/>
      <c r="AS86" s="517"/>
      <c r="AT86" s="519" t="s">
        <v>18</v>
      </c>
      <c r="AU86" s="520"/>
      <c r="AV86" s="517"/>
      <c r="AW86" s="519" t="s">
        <v>19</v>
      </c>
      <c r="AX86" s="520"/>
      <c r="AY86" s="517"/>
      <c r="AZ86" s="519" t="s">
        <v>21</v>
      </c>
      <c r="BA86" s="520"/>
      <c r="BB86" s="535" t="s">
        <v>23</v>
      </c>
      <c r="BC86" s="484"/>
      <c r="BD86" s="484"/>
      <c r="BE86" s="483" t="s">
        <v>24</v>
      </c>
      <c r="BF86" s="484"/>
      <c r="BG86" s="485"/>
      <c r="BH86" s="504"/>
      <c r="BI86" s="504"/>
      <c r="BJ86" s="504"/>
      <c r="BK86" s="504"/>
      <c r="BL86" s="504"/>
      <c r="BM86" s="504"/>
      <c r="BN86" s="504"/>
      <c r="BO86" s="504"/>
      <c r="BP86" s="504"/>
      <c r="BQ86" s="504"/>
      <c r="BR86" s="504"/>
      <c r="BS86" s="504"/>
      <c r="BT86" s="504"/>
      <c r="BU86" s="504"/>
      <c r="BV86" s="504"/>
      <c r="BW86" s="504"/>
      <c r="BX86" s="504"/>
      <c r="BY86" s="504"/>
      <c r="BZ86" s="504"/>
      <c r="CA86" s="504"/>
      <c r="CB86" s="504"/>
      <c r="CC86" s="504"/>
      <c r="CD86" s="504"/>
      <c r="CE86" s="504"/>
      <c r="CF86" s="505"/>
    </row>
    <row r="87" spans="2:84" ht="6" customHeight="1" x14ac:dyDescent="0.15">
      <c r="B87" s="544"/>
      <c r="C87" s="545"/>
      <c r="D87" s="545"/>
      <c r="E87" s="545"/>
      <c r="F87" s="545"/>
      <c r="G87" s="545"/>
      <c r="H87" s="545"/>
      <c r="I87" s="549"/>
      <c r="J87" s="552"/>
      <c r="K87" s="545"/>
      <c r="L87" s="555"/>
      <c r="M87" s="545"/>
      <c r="N87" s="545"/>
      <c r="O87" s="545"/>
      <c r="P87" s="545"/>
      <c r="Q87" s="558"/>
      <c r="R87" s="477"/>
      <c r="S87" s="478"/>
      <c r="T87" s="466"/>
      <c r="U87" s="454"/>
      <c r="V87" s="454"/>
      <c r="W87" s="454"/>
      <c r="X87" s="454"/>
      <c r="Y87" s="454"/>
      <c r="Z87" s="454"/>
      <c r="AA87" s="454"/>
      <c r="AB87" s="454"/>
      <c r="AC87" s="454"/>
      <c r="AD87" s="467"/>
      <c r="AE87" s="453"/>
      <c r="AF87" s="454"/>
      <c r="AG87" s="454"/>
      <c r="AH87" s="454"/>
      <c r="AI87" s="454"/>
      <c r="AJ87" s="454"/>
      <c r="AK87" s="454"/>
      <c r="AL87" s="454"/>
      <c r="AM87" s="454"/>
      <c r="AN87" s="454"/>
      <c r="AO87" s="455"/>
      <c r="AP87" s="477"/>
      <c r="AQ87" s="516"/>
      <c r="AR87" s="478"/>
      <c r="AS87" s="518"/>
      <c r="AT87" s="521"/>
      <c r="AU87" s="522"/>
      <c r="AV87" s="518"/>
      <c r="AW87" s="521"/>
      <c r="AX87" s="522"/>
      <c r="AY87" s="518"/>
      <c r="AZ87" s="521"/>
      <c r="BA87" s="522"/>
      <c r="BB87" s="536"/>
      <c r="BC87" s="487"/>
      <c r="BD87" s="487"/>
      <c r="BE87" s="486"/>
      <c r="BF87" s="487"/>
      <c r="BG87" s="488"/>
      <c r="BH87" s="504"/>
      <c r="BI87" s="504"/>
      <c r="BJ87" s="504"/>
      <c r="BK87" s="504"/>
      <c r="BL87" s="504"/>
      <c r="BM87" s="504"/>
      <c r="BN87" s="504"/>
      <c r="BO87" s="504"/>
      <c r="BP87" s="504"/>
      <c r="BQ87" s="504"/>
      <c r="BR87" s="504"/>
      <c r="BS87" s="504"/>
      <c r="BT87" s="504"/>
      <c r="BU87" s="504"/>
      <c r="BV87" s="504"/>
      <c r="BW87" s="504"/>
      <c r="BX87" s="504"/>
      <c r="BY87" s="504"/>
      <c r="BZ87" s="504"/>
      <c r="CA87" s="504"/>
      <c r="CB87" s="504"/>
      <c r="CC87" s="504"/>
      <c r="CD87" s="504"/>
      <c r="CE87" s="504"/>
      <c r="CF87" s="505"/>
    </row>
    <row r="88" spans="2:84" ht="6" customHeight="1" x14ac:dyDescent="0.15">
      <c r="B88" s="544"/>
      <c r="C88" s="545"/>
      <c r="D88" s="545"/>
      <c r="E88" s="545"/>
      <c r="F88" s="545"/>
      <c r="G88" s="545"/>
      <c r="H88" s="545"/>
      <c r="I88" s="549"/>
      <c r="J88" s="552"/>
      <c r="K88" s="545"/>
      <c r="L88" s="555"/>
      <c r="M88" s="545"/>
      <c r="N88" s="545"/>
      <c r="O88" s="545"/>
      <c r="P88" s="545"/>
      <c r="Q88" s="558"/>
      <c r="R88" s="459"/>
      <c r="S88" s="460"/>
      <c r="T88" s="481"/>
      <c r="U88" s="457"/>
      <c r="V88" s="457"/>
      <c r="W88" s="457"/>
      <c r="X88" s="457"/>
      <c r="Y88" s="457"/>
      <c r="Z88" s="457"/>
      <c r="AA88" s="457"/>
      <c r="AB88" s="457"/>
      <c r="AC88" s="457"/>
      <c r="AD88" s="482"/>
      <c r="AE88" s="456"/>
      <c r="AF88" s="457"/>
      <c r="AG88" s="457"/>
      <c r="AH88" s="457"/>
      <c r="AI88" s="457"/>
      <c r="AJ88" s="457"/>
      <c r="AK88" s="457"/>
      <c r="AL88" s="457"/>
      <c r="AM88" s="457"/>
      <c r="AN88" s="457"/>
      <c r="AO88" s="458"/>
      <c r="AP88" s="489"/>
      <c r="AQ88" s="490"/>
      <c r="AR88" s="491"/>
      <c r="AS88" s="498"/>
      <c r="AT88" s="499"/>
      <c r="AU88" s="500"/>
      <c r="AV88" s="498"/>
      <c r="AW88" s="499"/>
      <c r="AX88" s="500"/>
      <c r="AY88" s="498"/>
      <c r="AZ88" s="499"/>
      <c r="BA88" s="500"/>
      <c r="BB88" s="529"/>
      <c r="BC88" s="530"/>
      <c r="BD88" s="531"/>
      <c r="BE88" s="506" t="s">
        <v>25</v>
      </c>
      <c r="BF88" s="507"/>
      <c r="BG88" s="508"/>
      <c r="BH88" s="504"/>
      <c r="BI88" s="504"/>
      <c r="BJ88" s="504"/>
      <c r="BK88" s="504"/>
      <c r="BL88" s="504"/>
      <c r="BM88" s="504"/>
      <c r="BN88" s="504"/>
      <c r="BO88" s="504"/>
      <c r="BP88" s="504"/>
      <c r="BQ88" s="504"/>
      <c r="BR88" s="504"/>
      <c r="BS88" s="504"/>
      <c r="BT88" s="504"/>
      <c r="BU88" s="504"/>
      <c r="BV88" s="504"/>
      <c r="BW88" s="504"/>
      <c r="BX88" s="504"/>
      <c r="BY88" s="504"/>
      <c r="BZ88" s="504"/>
      <c r="CA88" s="504"/>
      <c r="CB88" s="504"/>
      <c r="CC88" s="504"/>
      <c r="CD88" s="504"/>
      <c r="CE88" s="504"/>
      <c r="CF88" s="505"/>
    </row>
    <row r="89" spans="2:84" ht="6" customHeight="1" x14ac:dyDescent="0.15">
      <c r="B89" s="544"/>
      <c r="C89" s="545"/>
      <c r="D89" s="545"/>
      <c r="E89" s="545"/>
      <c r="F89" s="545"/>
      <c r="G89" s="545"/>
      <c r="H89" s="545"/>
      <c r="I89" s="549"/>
      <c r="J89" s="552"/>
      <c r="K89" s="545"/>
      <c r="L89" s="555"/>
      <c r="M89" s="545"/>
      <c r="N89" s="545"/>
      <c r="O89" s="545"/>
      <c r="P89" s="545"/>
      <c r="Q89" s="558"/>
      <c r="R89" s="459" t="s">
        <v>16</v>
      </c>
      <c r="S89" s="460"/>
      <c r="T89" s="463"/>
      <c r="U89" s="464"/>
      <c r="V89" s="464"/>
      <c r="W89" s="464"/>
      <c r="X89" s="464"/>
      <c r="Y89" s="464"/>
      <c r="Z89" s="464"/>
      <c r="AA89" s="464"/>
      <c r="AB89" s="464"/>
      <c r="AC89" s="464"/>
      <c r="AD89" s="465"/>
      <c r="AE89" s="471"/>
      <c r="AF89" s="464"/>
      <c r="AG89" s="464"/>
      <c r="AH89" s="464"/>
      <c r="AI89" s="464"/>
      <c r="AJ89" s="464"/>
      <c r="AK89" s="464"/>
      <c r="AL89" s="464"/>
      <c r="AM89" s="464"/>
      <c r="AN89" s="464"/>
      <c r="AO89" s="472"/>
      <c r="AP89" s="492"/>
      <c r="AQ89" s="493"/>
      <c r="AR89" s="494"/>
      <c r="AS89" s="498"/>
      <c r="AT89" s="499"/>
      <c r="AU89" s="500"/>
      <c r="AV89" s="498"/>
      <c r="AW89" s="499"/>
      <c r="AX89" s="500"/>
      <c r="AY89" s="498"/>
      <c r="AZ89" s="499"/>
      <c r="BA89" s="500"/>
      <c r="BB89" s="529"/>
      <c r="BC89" s="530"/>
      <c r="BD89" s="531"/>
      <c r="BE89" s="509"/>
      <c r="BF89" s="507"/>
      <c r="BG89" s="508"/>
      <c r="BH89" s="504"/>
      <c r="BI89" s="504"/>
      <c r="BJ89" s="504"/>
      <c r="BK89" s="504"/>
      <c r="BL89" s="504"/>
      <c r="BM89" s="504"/>
      <c r="BN89" s="504"/>
      <c r="BO89" s="504"/>
      <c r="BP89" s="504"/>
      <c r="BQ89" s="504"/>
      <c r="BR89" s="504"/>
      <c r="BS89" s="504"/>
      <c r="BT89" s="504"/>
      <c r="BU89" s="504"/>
      <c r="BV89" s="504"/>
      <c r="BW89" s="504"/>
      <c r="BX89" s="504"/>
      <c r="BY89" s="504"/>
      <c r="BZ89" s="504"/>
      <c r="CA89" s="504"/>
      <c r="CB89" s="504"/>
      <c r="CC89" s="504"/>
      <c r="CD89" s="504"/>
      <c r="CE89" s="504"/>
      <c r="CF89" s="505"/>
    </row>
    <row r="90" spans="2:84" ht="6" customHeight="1" x14ac:dyDescent="0.15">
      <c r="B90" s="544"/>
      <c r="C90" s="545"/>
      <c r="D90" s="545"/>
      <c r="E90" s="545"/>
      <c r="F90" s="545"/>
      <c r="G90" s="545"/>
      <c r="H90" s="545"/>
      <c r="I90" s="549"/>
      <c r="J90" s="552"/>
      <c r="K90" s="545"/>
      <c r="L90" s="555"/>
      <c r="M90" s="545"/>
      <c r="N90" s="545"/>
      <c r="O90" s="545"/>
      <c r="P90" s="545"/>
      <c r="Q90" s="558"/>
      <c r="R90" s="459"/>
      <c r="S90" s="460"/>
      <c r="T90" s="466"/>
      <c r="U90" s="454"/>
      <c r="V90" s="454"/>
      <c r="W90" s="454"/>
      <c r="X90" s="454"/>
      <c r="Y90" s="454"/>
      <c r="Z90" s="454"/>
      <c r="AA90" s="454"/>
      <c r="AB90" s="454"/>
      <c r="AC90" s="454"/>
      <c r="AD90" s="467"/>
      <c r="AE90" s="453"/>
      <c r="AF90" s="454"/>
      <c r="AG90" s="454"/>
      <c r="AH90" s="454"/>
      <c r="AI90" s="454"/>
      <c r="AJ90" s="454"/>
      <c r="AK90" s="454"/>
      <c r="AL90" s="454"/>
      <c r="AM90" s="454"/>
      <c r="AN90" s="454"/>
      <c r="AO90" s="455"/>
      <c r="AP90" s="492"/>
      <c r="AQ90" s="493"/>
      <c r="AR90" s="494"/>
      <c r="AS90" s="498"/>
      <c r="AT90" s="499"/>
      <c r="AU90" s="500"/>
      <c r="AV90" s="498"/>
      <c r="AW90" s="499"/>
      <c r="AX90" s="500"/>
      <c r="AY90" s="498"/>
      <c r="AZ90" s="499"/>
      <c r="BA90" s="500"/>
      <c r="BB90" s="529"/>
      <c r="BC90" s="530"/>
      <c r="BD90" s="531"/>
      <c r="BE90" s="509"/>
      <c r="BF90" s="507"/>
      <c r="BG90" s="508"/>
      <c r="BH90" s="504"/>
      <c r="BI90" s="504"/>
      <c r="BJ90" s="504"/>
      <c r="BK90" s="504"/>
      <c r="BL90" s="504"/>
      <c r="BM90" s="504"/>
      <c r="BN90" s="504"/>
      <c r="BO90" s="504"/>
      <c r="BP90" s="504"/>
      <c r="BQ90" s="504"/>
      <c r="BR90" s="504"/>
      <c r="BS90" s="504"/>
      <c r="BT90" s="504"/>
      <c r="BU90" s="504"/>
      <c r="BV90" s="504"/>
      <c r="BW90" s="504"/>
      <c r="BX90" s="504"/>
      <c r="BY90" s="504"/>
      <c r="BZ90" s="504"/>
      <c r="CA90" s="504"/>
      <c r="CB90" s="504"/>
      <c r="CC90" s="504"/>
      <c r="CD90" s="504"/>
      <c r="CE90" s="504"/>
      <c r="CF90" s="505"/>
    </row>
    <row r="91" spans="2:84" ht="6" customHeight="1" x14ac:dyDescent="0.15">
      <c r="B91" s="544"/>
      <c r="C91" s="545"/>
      <c r="D91" s="545"/>
      <c r="E91" s="545"/>
      <c r="F91" s="545"/>
      <c r="G91" s="545"/>
      <c r="H91" s="545"/>
      <c r="I91" s="549"/>
      <c r="J91" s="552"/>
      <c r="K91" s="545"/>
      <c r="L91" s="555"/>
      <c r="M91" s="545"/>
      <c r="N91" s="545"/>
      <c r="O91" s="545"/>
      <c r="P91" s="545"/>
      <c r="Q91" s="558"/>
      <c r="R91" s="459"/>
      <c r="S91" s="460"/>
      <c r="T91" s="466"/>
      <c r="U91" s="454"/>
      <c r="V91" s="454"/>
      <c r="W91" s="454"/>
      <c r="X91" s="454"/>
      <c r="Y91" s="454"/>
      <c r="Z91" s="454"/>
      <c r="AA91" s="454"/>
      <c r="AB91" s="454"/>
      <c r="AC91" s="454"/>
      <c r="AD91" s="467"/>
      <c r="AE91" s="453"/>
      <c r="AF91" s="454"/>
      <c r="AG91" s="454"/>
      <c r="AH91" s="454"/>
      <c r="AI91" s="454"/>
      <c r="AJ91" s="454"/>
      <c r="AK91" s="454"/>
      <c r="AL91" s="454"/>
      <c r="AM91" s="454"/>
      <c r="AN91" s="454"/>
      <c r="AO91" s="455"/>
      <c r="AP91" s="492"/>
      <c r="AQ91" s="493"/>
      <c r="AR91" s="494"/>
      <c r="AS91" s="498"/>
      <c r="AT91" s="499"/>
      <c r="AU91" s="500"/>
      <c r="AV91" s="498"/>
      <c r="AW91" s="499"/>
      <c r="AX91" s="500"/>
      <c r="AY91" s="498"/>
      <c r="AZ91" s="499"/>
      <c r="BA91" s="500"/>
      <c r="BB91" s="529"/>
      <c r="BC91" s="530"/>
      <c r="BD91" s="531"/>
      <c r="BE91" s="509"/>
      <c r="BF91" s="507"/>
      <c r="BG91" s="508"/>
      <c r="BH91" s="504"/>
      <c r="BI91" s="504"/>
      <c r="BJ91" s="504"/>
      <c r="BK91" s="504"/>
      <c r="BL91" s="504"/>
      <c r="BM91" s="504"/>
      <c r="BN91" s="504"/>
      <c r="BO91" s="504"/>
      <c r="BP91" s="504"/>
      <c r="BQ91" s="504"/>
      <c r="BR91" s="504"/>
      <c r="BS91" s="504"/>
      <c r="BT91" s="504"/>
      <c r="BU91" s="504"/>
      <c r="BV91" s="504"/>
      <c r="BW91" s="504"/>
      <c r="BX91" s="504"/>
      <c r="BY91" s="504"/>
      <c r="BZ91" s="504"/>
      <c r="CA91" s="504"/>
      <c r="CB91" s="504"/>
      <c r="CC91" s="504"/>
      <c r="CD91" s="504"/>
      <c r="CE91" s="504"/>
      <c r="CF91" s="505"/>
    </row>
    <row r="92" spans="2:84" ht="6" customHeight="1" thickBot="1" x14ac:dyDescent="0.2">
      <c r="B92" s="546"/>
      <c r="C92" s="547"/>
      <c r="D92" s="547"/>
      <c r="E92" s="547"/>
      <c r="F92" s="547"/>
      <c r="G92" s="547"/>
      <c r="H92" s="547"/>
      <c r="I92" s="550"/>
      <c r="J92" s="553"/>
      <c r="K92" s="547"/>
      <c r="L92" s="556"/>
      <c r="M92" s="547"/>
      <c r="N92" s="547"/>
      <c r="O92" s="547"/>
      <c r="P92" s="547"/>
      <c r="Q92" s="559"/>
      <c r="R92" s="560"/>
      <c r="S92" s="561"/>
      <c r="T92" s="537"/>
      <c r="U92" s="538"/>
      <c r="V92" s="538"/>
      <c r="W92" s="538"/>
      <c r="X92" s="538"/>
      <c r="Y92" s="538"/>
      <c r="Z92" s="538"/>
      <c r="AA92" s="538"/>
      <c r="AB92" s="538"/>
      <c r="AC92" s="538"/>
      <c r="AD92" s="539"/>
      <c r="AE92" s="540"/>
      <c r="AF92" s="538"/>
      <c r="AG92" s="538"/>
      <c r="AH92" s="538"/>
      <c r="AI92" s="538"/>
      <c r="AJ92" s="538"/>
      <c r="AK92" s="538"/>
      <c r="AL92" s="538"/>
      <c r="AM92" s="538"/>
      <c r="AN92" s="538"/>
      <c r="AO92" s="541"/>
      <c r="AP92" s="523"/>
      <c r="AQ92" s="524"/>
      <c r="AR92" s="525"/>
      <c r="AS92" s="526"/>
      <c r="AT92" s="527"/>
      <c r="AU92" s="528"/>
      <c r="AV92" s="526"/>
      <c r="AW92" s="527"/>
      <c r="AX92" s="528"/>
      <c r="AY92" s="526"/>
      <c r="AZ92" s="527"/>
      <c r="BA92" s="528"/>
      <c r="BB92" s="532"/>
      <c r="BC92" s="533"/>
      <c r="BD92" s="534"/>
      <c r="BE92" s="510"/>
      <c r="BF92" s="511"/>
      <c r="BG92" s="512"/>
      <c r="BH92" s="504"/>
      <c r="BI92" s="504"/>
      <c r="BJ92" s="504"/>
      <c r="BK92" s="504"/>
      <c r="BL92" s="504"/>
      <c r="BM92" s="504"/>
      <c r="BN92" s="504"/>
      <c r="BO92" s="504"/>
      <c r="BP92" s="504"/>
      <c r="BQ92" s="504"/>
      <c r="BR92" s="504"/>
      <c r="BS92" s="504"/>
      <c r="BT92" s="504"/>
      <c r="BU92" s="504"/>
      <c r="BV92" s="504"/>
      <c r="BW92" s="504"/>
      <c r="BX92" s="504"/>
      <c r="BY92" s="504"/>
      <c r="BZ92" s="504"/>
      <c r="CA92" s="504"/>
      <c r="CB92" s="504"/>
      <c r="CC92" s="504"/>
      <c r="CD92" s="504"/>
      <c r="CE92" s="504"/>
      <c r="CF92" s="505"/>
    </row>
    <row r="95" spans="2:84" ht="6" customHeight="1" x14ac:dyDescent="0.15">
      <c r="B95" s="517" t="s">
        <v>47</v>
      </c>
      <c r="C95" s="630"/>
      <c r="D95" s="520"/>
      <c r="E95" s="5"/>
      <c r="F95" s="6"/>
      <c r="G95" s="6"/>
      <c r="H95" s="6"/>
      <c r="I95" s="631" t="s">
        <v>29</v>
      </c>
      <c r="J95" s="632"/>
      <c r="K95" s="9"/>
      <c r="L95" s="9"/>
      <c r="M95" s="9"/>
      <c r="N95" s="9"/>
      <c r="O95" s="631" t="s">
        <v>23</v>
      </c>
      <c r="P95" s="635"/>
      <c r="Q95" s="10"/>
      <c r="R95" s="631" t="s">
        <v>24</v>
      </c>
      <c r="S95" s="637"/>
    </row>
    <row r="96" spans="2:84" ht="6" customHeight="1" x14ac:dyDescent="0.15">
      <c r="B96" s="518"/>
      <c r="C96" s="507"/>
      <c r="D96" s="587"/>
      <c r="E96" s="7"/>
      <c r="F96" s="8"/>
      <c r="G96" s="8"/>
      <c r="H96" s="8"/>
      <c r="I96" s="633"/>
      <c r="J96" s="634"/>
      <c r="K96" s="11"/>
      <c r="L96" s="11"/>
      <c r="M96" s="11"/>
      <c r="N96" s="11"/>
      <c r="O96" s="633"/>
      <c r="P96" s="636"/>
      <c r="Q96" s="12"/>
      <c r="R96" s="633"/>
      <c r="S96" s="638"/>
    </row>
    <row r="97" spans="2:85" ht="6" customHeight="1" x14ac:dyDescent="0.15">
      <c r="B97" s="518"/>
      <c r="C97" s="507"/>
      <c r="D97" s="587"/>
      <c r="E97" s="639">
        <f>COUNTA(AP39,AP46,AP53,AP60,AP67,AP74,AP81,AP88)</f>
        <v>0</v>
      </c>
      <c r="F97" s="639"/>
      <c r="G97" s="639"/>
      <c r="H97" s="639"/>
      <c r="I97" s="639"/>
      <c r="J97" s="640"/>
      <c r="K97" s="639">
        <f>SUM(BB39,BB46,BB53,BB60,BB67,BB74,BB81,BB88)</f>
        <v>0</v>
      </c>
      <c r="L97" s="639"/>
      <c r="M97" s="639"/>
      <c r="N97" s="639"/>
      <c r="O97" s="639"/>
      <c r="P97" s="643"/>
      <c r="Q97" s="645" t="s">
        <v>25</v>
      </c>
      <c r="R97" s="646"/>
      <c r="S97" s="647"/>
      <c r="AC97" s="629" t="s">
        <v>30</v>
      </c>
      <c r="AD97" s="629"/>
      <c r="AE97" s="629"/>
      <c r="AF97" s="629"/>
      <c r="AG97" s="629"/>
      <c r="AH97" s="629"/>
      <c r="AI97" s="629"/>
      <c r="AJ97" s="629"/>
      <c r="AK97" s="629"/>
      <c r="AL97" s="629"/>
      <c r="AM97" s="629"/>
      <c r="AN97" s="629"/>
      <c r="AO97" s="629"/>
      <c r="AP97" s="629"/>
      <c r="AQ97" s="629"/>
      <c r="AR97" s="629"/>
      <c r="AS97" s="629"/>
      <c r="AT97" s="629"/>
      <c r="AU97" s="629"/>
      <c r="AV97" s="629"/>
      <c r="AW97" s="629"/>
      <c r="AX97" s="629"/>
      <c r="AY97" s="629"/>
      <c r="AZ97" s="629"/>
      <c r="BA97" s="629"/>
      <c r="BB97" s="629"/>
      <c r="BC97" s="629"/>
      <c r="BD97" s="629"/>
      <c r="BE97" s="629"/>
      <c r="BF97" s="629"/>
      <c r="BG97" s="629"/>
      <c r="BH97" s="629"/>
      <c r="BI97" s="629"/>
      <c r="BJ97" s="629"/>
      <c r="BK97" s="629"/>
      <c r="BL97" s="629"/>
      <c r="BM97" s="629"/>
      <c r="BN97" s="629"/>
      <c r="BO97" s="629"/>
      <c r="BP97" s="629"/>
      <c r="BQ97" s="629"/>
      <c r="BR97" s="629"/>
      <c r="BS97" s="629"/>
      <c r="BT97" s="629"/>
      <c r="BU97" s="629"/>
      <c r="BV97" s="629"/>
      <c r="BW97" s="629"/>
      <c r="BX97" s="629"/>
      <c r="BY97" s="629"/>
      <c r="BZ97" s="629"/>
      <c r="CA97" s="629"/>
      <c r="CB97" s="629"/>
      <c r="CC97" s="629"/>
      <c r="CD97" s="629"/>
      <c r="CE97" s="629"/>
      <c r="CF97" s="629"/>
    </row>
    <row r="98" spans="2:85" ht="6" customHeight="1" x14ac:dyDescent="0.15">
      <c r="B98" s="518"/>
      <c r="C98" s="507"/>
      <c r="D98" s="587"/>
      <c r="E98" s="639"/>
      <c r="F98" s="639"/>
      <c r="G98" s="639"/>
      <c r="H98" s="639"/>
      <c r="I98" s="639"/>
      <c r="J98" s="640"/>
      <c r="K98" s="639"/>
      <c r="L98" s="639"/>
      <c r="M98" s="639"/>
      <c r="N98" s="639"/>
      <c r="O98" s="639"/>
      <c r="P98" s="643"/>
      <c r="Q98" s="645"/>
      <c r="R98" s="646"/>
      <c r="S98" s="647"/>
      <c r="AC98" s="629"/>
      <c r="AD98" s="629"/>
      <c r="AE98" s="629"/>
      <c r="AF98" s="629"/>
      <c r="AG98" s="629"/>
      <c r="AH98" s="629"/>
      <c r="AI98" s="629"/>
      <c r="AJ98" s="629"/>
      <c r="AK98" s="629"/>
      <c r="AL98" s="629"/>
      <c r="AM98" s="629"/>
      <c r="AN98" s="629"/>
      <c r="AO98" s="629"/>
      <c r="AP98" s="629"/>
      <c r="AQ98" s="629"/>
      <c r="AR98" s="629"/>
      <c r="AS98" s="629"/>
      <c r="AT98" s="629"/>
      <c r="AU98" s="629"/>
      <c r="AV98" s="629"/>
      <c r="AW98" s="629"/>
      <c r="AX98" s="629"/>
      <c r="AY98" s="629"/>
      <c r="AZ98" s="629"/>
      <c r="BA98" s="629"/>
      <c r="BB98" s="629"/>
      <c r="BC98" s="629"/>
      <c r="BD98" s="629"/>
      <c r="BE98" s="629"/>
      <c r="BF98" s="629"/>
      <c r="BG98" s="629"/>
      <c r="BH98" s="629"/>
      <c r="BI98" s="629"/>
      <c r="BJ98" s="629"/>
      <c r="BK98" s="629"/>
      <c r="BL98" s="629"/>
      <c r="BM98" s="629"/>
      <c r="BN98" s="629"/>
      <c r="BO98" s="629"/>
      <c r="BP98" s="629"/>
      <c r="BQ98" s="629"/>
      <c r="BR98" s="629"/>
      <c r="BS98" s="629"/>
      <c r="BT98" s="629"/>
      <c r="BU98" s="629"/>
      <c r="BV98" s="629"/>
      <c r="BW98" s="629"/>
      <c r="BX98" s="629"/>
      <c r="BY98" s="629"/>
      <c r="BZ98" s="629"/>
      <c r="CA98" s="629"/>
      <c r="CB98" s="629"/>
      <c r="CC98" s="629"/>
      <c r="CD98" s="629"/>
      <c r="CE98" s="629"/>
      <c r="CF98" s="629"/>
    </row>
    <row r="99" spans="2:85" ht="6" customHeight="1" x14ac:dyDescent="0.15">
      <c r="B99" s="518"/>
      <c r="C99" s="507"/>
      <c r="D99" s="587"/>
      <c r="E99" s="639"/>
      <c r="F99" s="639"/>
      <c r="G99" s="639"/>
      <c r="H99" s="639"/>
      <c r="I99" s="639"/>
      <c r="J99" s="640"/>
      <c r="K99" s="639"/>
      <c r="L99" s="639"/>
      <c r="M99" s="639"/>
      <c r="N99" s="639"/>
      <c r="O99" s="639"/>
      <c r="P99" s="643"/>
      <c r="Q99" s="645"/>
      <c r="R99" s="646"/>
      <c r="S99" s="647"/>
      <c r="AC99" s="629"/>
      <c r="AD99" s="629"/>
      <c r="AE99" s="629"/>
      <c r="AF99" s="629"/>
      <c r="AG99" s="629"/>
      <c r="AH99" s="629"/>
      <c r="AI99" s="629"/>
      <c r="AJ99" s="629"/>
      <c r="AK99" s="629"/>
      <c r="AL99" s="629"/>
      <c r="AM99" s="629"/>
      <c r="AN99" s="629"/>
      <c r="AO99" s="629"/>
      <c r="AP99" s="629"/>
      <c r="AQ99" s="629"/>
      <c r="AR99" s="629"/>
      <c r="AS99" s="629"/>
      <c r="AT99" s="629"/>
      <c r="AU99" s="629"/>
      <c r="AV99" s="629"/>
      <c r="AW99" s="629"/>
      <c r="AX99" s="629"/>
      <c r="AY99" s="629"/>
      <c r="AZ99" s="629"/>
      <c r="BA99" s="629"/>
      <c r="BB99" s="629"/>
      <c r="BC99" s="629"/>
      <c r="BD99" s="629"/>
      <c r="BE99" s="629"/>
      <c r="BF99" s="629"/>
      <c r="BG99" s="629"/>
      <c r="BH99" s="629"/>
      <c r="BI99" s="629"/>
      <c r="BJ99" s="629"/>
      <c r="BK99" s="629"/>
      <c r="BL99" s="629"/>
      <c r="BM99" s="629"/>
      <c r="BN99" s="629"/>
      <c r="BO99" s="629"/>
      <c r="BP99" s="629"/>
      <c r="BQ99" s="629"/>
      <c r="BR99" s="629"/>
      <c r="BS99" s="629"/>
      <c r="BT99" s="629"/>
      <c r="BU99" s="629"/>
      <c r="BV99" s="629"/>
      <c r="BW99" s="629"/>
      <c r="BX99" s="629"/>
      <c r="BY99" s="629"/>
      <c r="BZ99" s="629"/>
      <c r="CA99" s="629"/>
      <c r="CB99" s="629"/>
      <c r="CC99" s="629"/>
      <c r="CD99" s="629"/>
      <c r="CE99" s="629"/>
      <c r="CF99" s="629"/>
    </row>
    <row r="100" spans="2:85" ht="6" customHeight="1" thickBot="1" x14ac:dyDescent="0.2">
      <c r="B100" s="588"/>
      <c r="C100" s="569"/>
      <c r="D100" s="589"/>
      <c r="E100" s="641"/>
      <c r="F100" s="641"/>
      <c r="G100" s="641"/>
      <c r="H100" s="641"/>
      <c r="I100" s="641"/>
      <c r="J100" s="642"/>
      <c r="K100" s="641"/>
      <c r="L100" s="641"/>
      <c r="M100" s="641"/>
      <c r="N100" s="641"/>
      <c r="O100" s="641"/>
      <c r="P100" s="644"/>
      <c r="Q100" s="648"/>
      <c r="R100" s="649"/>
      <c r="S100" s="650"/>
    </row>
    <row r="101" spans="2:85" s="14" customFormat="1" ht="6.95" customHeight="1" x14ac:dyDescent="0.15">
      <c r="B101" s="389" t="s">
        <v>125</v>
      </c>
      <c r="C101" s="390"/>
      <c r="D101" s="390"/>
      <c r="E101" s="390"/>
      <c r="F101" s="390"/>
      <c r="G101" s="390"/>
      <c r="AL101" s="391" t="s">
        <v>6</v>
      </c>
      <c r="AM101" s="392"/>
      <c r="AN101" s="392"/>
      <c r="AO101" s="392"/>
      <c r="AP101" s="393"/>
      <c r="AQ101" s="396" t="str">
        <f>IF(ISBLANK(AQ1),"",AQ1)</f>
        <v/>
      </c>
      <c r="AR101" s="397"/>
      <c r="AS101" s="397"/>
      <c r="AT101" s="397"/>
      <c r="AU101" s="397"/>
      <c r="AV101" s="397"/>
      <c r="AW101" s="397"/>
      <c r="AX101" s="397"/>
      <c r="AY101" s="397"/>
      <c r="AZ101" s="397"/>
      <c r="BA101" s="397"/>
      <c r="BB101" s="397"/>
      <c r="BC101" s="397"/>
      <c r="BD101" s="397"/>
      <c r="BE101" s="397"/>
      <c r="BF101" s="397"/>
      <c r="BG101" s="397"/>
      <c r="BH101" s="397"/>
      <c r="BI101" s="397"/>
      <c r="BJ101" s="397"/>
      <c r="BK101" s="397"/>
      <c r="BL101" s="397"/>
      <c r="BM101" s="397"/>
      <c r="BN101" s="397"/>
      <c r="BO101" s="397"/>
      <c r="BP101" s="397"/>
      <c r="BQ101" s="398"/>
      <c r="BS101" s="60" t="s">
        <v>0</v>
      </c>
      <c r="BT101" s="61"/>
      <c r="BU101" s="61"/>
      <c r="BV101" s="61"/>
      <c r="BW101" s="61"/>
      <c r="BX101" s="61"/>
      <c r="BY101" s="61"/>
      <c r="BZ101" s="61"/>
      <c r="CA101" s="61"/>
      <c r="CB101" s="61"/>
      <c r="CC101" s="61"/>
      <c r="CD101" s="62"/>
      <c r="CF101" s="405" t="s">
        <v>129</v>
      </c>
      <c r="CG101" s="405"/>
    </row>
    <row r="102" spans="2:85" s="14" customFormat="1" ht="6.95" customHeight="1" x14ac:dyDescent="0.15">
      <c r="B102" s="390"/>
      <c r="C102" s="390"/>
      <c r="D102" s="390"/>
      <c r="E102" s="390"/>
      <c r="F102" s="390"/>
      <c r="G102" s="390"/>
      <c r="AL102" s="394"/>
      <c r="AM102" s="64"/>
      <c r="AN102" s="64"/>
      <c r="AO102" s="64"/>
      <c r="AP102" s="65"/>
      <c r="AQ102" s="363"/>
      <c r="AR102" s="364"/>
      <c r="AS102" s="364"/>
      <c r="AT102" s="364"/>
      <c r="AU102" s="364"/>
      <c r="AV102" s="364"/>
      <c r="AW102" s="364"/>
      <c r="AX102" s="364"/>
      <c r="AY102" s="364"/>
      <c r="AZ102" s="364"/>
      <c r="BA102" s="364"/>
      <c r="BB102" s="364"/>
      <c r="BC102" s="364"/>
      <c r="BD102" s="364"/>
      <c r="BE102" s="364"/>
      <c r="BF102" s="364"/>
      <c r="BG102" s="364"/>
      <c r="BH102" s="364"/>
      <c r="BI102" s="364"/>
      <c r="BJ102" s="364"/>
      <c r="BK102" s="364"/>
      <c r="BL102" s="364"/>
      <c r="BM102" s="364"/>
      <c r="BN102" s="364"/>
      <c r="BO102" s="364"/>
      <c r="BP102" s="364"/>
      <c r="BQ102" s="365"/>
      <c r="BS102" s="402"/>
      <c r="BT102" s="403"/>
      <c r="BU102" s="403"/>
      <c r="BV102" s="403"/>
      <c r="BW102" s="403"/>
      <c r="BX102" s="403"/>
      <c r="BY102" s="403"/>
      <c r="BZ102" s="403"/>
      <c r="CA102" s="403"/>
      <c r="CB102" s="403"/>
      <c r="CC102" s="403"/>
      <c r="CD102" s="404"/>
      <c r="CF102" s="405"/>
      <c r="CG102" s="405"/>
    </row>
    <row r="103" spans="2:85" s="14" customFormat="1" ht="6.95" customHeight="1" x14ac:dyDescent="0.15">
      <c r="B103" s="406" t="s">
        <v>3</v>
      </c>
      <c r="C103" s="406"/>
      <c r="D103" s="406"/>
      <c r="E103" s="406"/>
      <c r="F103" s="406"/>
      <c r="G103" s="406"/>
      <c r="H103" s="406"/>
      <c r="I103" s="406"/>
      <c r="J103" s="406"/>
      <c r="K103" s="406"/>
      <c r="L103" s="406"/>
      <c r="M103" s="406"/>
      <c r="N103" s="406"/>
      <c r="O103" s="406"/>
      <c r="P103" s="406"/>
      <c r="Q103" s="406"/>
      <c r="R103" s="406"/>
      <c r="S103" s="406"/>
      <c r="T103" s="406"/>
      <c r="U103" s="406"/>
      <c r="V103" s="406"/>
      <c r="W103" s="406"/>
      <c r="X103" s="406"/>
      <c r="Y103" s="406"/>
      <c r="Z103" s="406"/>
      <c r="AA103" s="406"/>
      <c r="AB103" s="406"/>
      <c r="AL103" s="394"/>
      <c r="AM103" s="64"/>
      <c r="AN103" s="64"/>
      <c r="AO103" s="64"/>
      <c r="AP103" s="65"/>
      <c r="AQ103" s="363"/>
      <c r="AR103" s="364"/>
      <c r="AS103" s="364"/>
      <c r="AT103" s="364"/>
      <c r="AU103" s="364"/>
      <c r="AV103" s="364"/>
      <c r="AW103" s="364"/>
      <c r="AX103" s="364"/>
      <c r="AY103" s="364"/>
      <c r="AZ103" s="364"/>
      <c r="BA103" s="364"/>
      <c r="BB103" s="364"/>
      <c r="BC103" s="364"/>
      <c r="BD103" s="364"/>
      <c r="BE103" s="364"/>
      <c r="BF103" s="364"/>
      <c r="BG103" s="364"/>
      <c r="BH103" s="364"/>
      <c r="BI103" s="364"/>
      <c r="BJ103" s="364"/>
      <c r="BK103" s="364"/>
      <c r="BL103" s="364"/>
      <c r="BM103" s="364"/>
      <c r="BN103" s="364"/>
      <c r="BO103" s="364"/>
      <c r="BP103" s="364"/>
      <c r="BQ103" s="365"/>
      <c r="BS103" s="407"/>
      <c r="BT103" s="408"/>
      <c r="BU103" s="408"/>
      <c r="BV103" s="408"/>
      <c r="BW103" s="408"/>
      <c r="BX103" s="408"/>
      <c r="BY103" s="408"/>
      <c r="BZ103" s="408"/>
      <c r="CA103" s="408"/>
      <c r="CB103" s="408"/>
      <c r="CC103" s="408"/>
      <c r="CD103" s="409"/>
      <c r="CF103" s="405"/>
      <c r="CG103" s="405"/>
    </row>
    <row r="104" spans="2:85" s="14" customFormat="1" ht="6.95" customHeight="1" x14ac:dyDescent="0.15">
      <c r="B104" s="406"/>
      <c r="C104" s="406"/>
      <c r="D104" s="406"/>
      <c r="E104" s="406"/>
      <c r="F104" s="406"/>
      <c r="G104" s="406"/>
      <c r="H104" s="406"/>
      <c r="I104" s="406"/>
      <c r="J104" s="406"/>
      <c r="K104" s="406"/>
      <c r="L104" s="406"/>
      <c r="M104" s="406"/>
      <c r="N104" s="406"/>
      <c r="O104" s="406"/>
      <c r="P104" s="406"/>
      <c r="Q104" s="406"/>
      <c r="R104" s="406"/>
      <c r="S104" s="406"/>
      <c r="T104" s="406"/>
      <c r="U104" s="406"/>
      <c r="V104" s="406"/>
      <c r="W104" s="406"/>
      <c r="X104" s="406"/>
      <c r="Y104" s="406"/>
      <c r="Z104" s="406"/>
      <c r="AA104" s="406"/>
      <c r="AB104" s="406"/>
      <c r="AL104" s="395"/>
      <c r="AM104" s="67"/>
      <c r="AN104" s="67"/>
      <c r="AO104" s="67"/>
      <c r="AP104" s="68"/>
      <c r="AQ104" s="399"/>
      <c r="AR104" s="400"/>
      <c r="AS104" s="400"/>
      <c r="AT104" s="400"/>
      <c r="AU104" s="400"/>
      <c r="AV104" s="400"/>
      <c r="AW104" s="400"/>
      <c r="AX104" s="400"/>
      <c r="AY104" s="400"/>
      <c r="AZ104" s="400"/>
      <c r="BA104" s="400"/>
      <c r="BB104" s="400"/>
      <c r="BC104" s="400"/>
      <c r="BD104" s="400"/>
      <c r="BE104" s="400"/>
      <c r="BF104" s="400"/>
      <c r="BG104" s="400"/>
      <c r="BH104" s="400"/>
      <c r="BI104" s="400"/>
      <c r="BJ104" s="400"/>
      <c r="BK104" s="400"/>
      <c r="BL104" s="400"/>
      <c r="BM104" s="400"/>
      <c r="BN104" s="400"/>
      <c r="BO104" s="400"/>
      <c r="BP104" s="400"/>
      <c r="BQ104" s="401"/>
      <c r="BS104" s="410"/>
      <c r="BT104" s="411"/>
      <c r="BU104" s="411"/>
      <c r="BV104" s="411"/>
      <c r="BW104" s="411"/>
      <c r="BX104" s="411"/>
      <c r="BY104" s="411"/>
      <c r="BZ104" s="411"/>
      <c r="CA104" s="411"/>
      <c r="CB104" s="411"/>
      <c r="CC104" s="411"/>
      <c r="CD104" s="412"/>
    </row>
    <row r="105" spans="2:85" s="14" customFormat="1" ht="6.95" customHeight="1" x14ac:dyDescent="0.15">
      <c r="B105" s="413" t="s">
        <v>28</v>
      </c>
      <c r="C105" s="413"/>
      <c r="D105" s="413"/>
      <c r="E105" s="413"/>
      <c r="F105" s="413"/>
      <c r="G105" s="413"/>
      <c r="H105" s="413"/>
      <c r="I105" s="413"/>
      <c r="J105" s="413"/>
      <c r="K105" s="413"/>
      <c r="L105" s="413"/>
      <c r="M105" s="413"/>
      <c r="N105" s="413"/>
      <c r="O105" s="413"/>
      <c r="P105" s="413"/>
      <c r="Q105" s="413"/>
      <c r="R105" s="413"/>
      <c r="S105" s="413"/>
      <c r="T105" s="413"/>
      <c r="U105" s="413"/>
      <c r="V105" s="413"/>
      <c r="W105" s="413"/>
      <c r="X105" s="413"/>
      <c r="Y105" s="413"/>
      <c r="Z105" s="413"/>
      <c r="AA105" s="413"/>
      <c r="AB105" s="413"/>
      <c r="AL105" s="351" t="s">
        <v>7</v>
      </c>
      <c r="AM105" s="352"/>
      <c r="AN105" s="352"/>
      <c r="AO105" s="352"/>
      <c r="AP105" s="353"/>
      <c r="AQ105" s="61" t="s">
        <v>9</v>
      </c>
      <c r="AR105" s="61"/>
      <c r="AS105" s="417" t="str">
        <f>IF(ISBLANK(AS5),"",AS5)</f>
        <v/>
      </c>
      <c r="AT105" s="417"/>
      <c r="AU105" s="417"/>
      <c r="AV105" s="417"/>
      <c r="AW105" s="417"/>
      <c r="AX105" s="417"/>
      <c r="AY105" s="417"/>
      <c r="AZ105" s="417"/>
      <c r="BA105" s="417"/>
      <c r="BB105" s="417"/>
      <c r="BC105" s="417"/>
      <c r="BD105" s="61" t="s">
        <v>10</v>
      </c>
      <c r="BE105" s="61"/>
      <c r="BF105" s="419" t="str">
        <f>IF(ISBLANK(BF5),"",BF5)</f>
        <v/>
      </c>
      <c r="BG105" s="419"/>
      <c r="BH105" s="419"/>
      <c r="BI105" s="419"/>
      <c r="BJ105" s="419"/>
      <c r="BK105" s="419"/>
      <c r="BL105" s="419"/>
      <c r="BM105" s="419"/>
      <c r="BN105" s="419"/>
      <c r="BO105" s="419"/>
      <c r="BP105" s="419"/>
      <c r="BQ105" s="420"/>
      <c r="BS105" s="410"/>
      <c r="BT105" s="411"/>
      <c r="BU105" s="411"/>
      <c r="BV105" s="411"/>
      <c r="BW105" s="411"/>
      <c r="BX105" s="411"/>
      <c r="BY105" s="411"/>
      <c r="BZ105" s="411"/>
      <c r="CA105" s="411"/>
      <c r="CB105" s="411"/>
      <c r="CC105" s="411"/>
      <c r="CD105" s="412"/>
      <c r="CE105" s="15"/>
    </row>
    <row r="106" spans="2:85" s="14" customFormat="1" ht="6.95" customHeight="1" x14ac:dyDescent="0.15">
      <c r="B106" s="413"/>
      <c r="C106" s="413"/>
      <c r="D106" s="413"/>
      <c r="E106" s="413"/>
      <c r="F106" s="413"/>
      <c r="G106" s="413"/>
      <c r="H106" s="413"/>
      <c r="I106" s="413"/>
      <c r="J106" s="413"/>
      <c r="K106" s="413"/>
      <c r="L106" s="413"/>
      <c r="M106" s="413"/>
      <c r="N106" s="413"/>
      <c r="O106" s="413"/>
      <c r="P106" s="413"/>
      <c r="Q106" s="413"/>
      <c r="R106" s="413"/>
      <c r="S106" s="413"/>
      <c r="T106" s="413"/>
      <c r="U106" s="413"/>
      <c r="V106" s="413"/>
      <c r="W106" s="413"/>
      <c r="X106" s="413"/>
      <c r="Y106" s="413"/>
      <c r="Z106" s="413"/>
      <c r="AA106" s="413"/>
      <c r="AB106" s="413"/>
      <c r="AL106" s="354"/>
      <c r="AM106" s="355"/>
      <c r="AN106" s="355"/>
      <c r="AO106" s="355"/>
      <c r="AP106" s="356"/>
      <c r="AQ106" s="64"/>
      <c r="AR106" s="64"/>
      <c r="AS106" s="418"/>
      <c r="AT106" s="418"/>
      <c r="AU106" s="418"/>
      <c r="AV106" s="418"/>
      <c r="AW106" s="418"/>
      <c r="AX106" s="418"/>
      <c r="AY106" s="418"/>
      <c r="AZ106" s="418"/>
      <c r="BA106" s="418"/>
      <c r="BB106" s="418"/>
      <c r="BC106" s="418"/>
      <c r="BD106" s="64"/>
      <c r="BE106" s="64"/>
      <c r="BF106" s="421"/>
      <c r="BG106" s="421"/>
      <c r="BH106" s="421"/>
      <c r="BI106" s="421"/>
      <c r="BJ106" s="421"/>
      <c r="BK106" s="421"/>
      <c r="BL106" s="421"/>
      <c r="BM106" s="421"/>
      <c r="BN106" s="421"/>
      <c r="BO106" s="421"/>
      <c r="BP106" s="421"/>
      <c r="BQ106" s="422"/>
      <c r="BS106" s="410"/>
      <c r="BT106" s="411"/>
      <c r="BU106" s="411"/>
      <c r="BV106" s="411"/>
      <c r="BW106" s="411"/>
      <c r="BX106" s="411"/>
      <c r="BY106" s="411"/>
      <c r="BZ106" s="411"/>
      <c r="CA106" s="411"/>
      <c r="CB106" s="411"/>
      <c r="CC106" s="411"/>
      <c r="CD106" s="412"/>
      <c r="CE106" s="15"/>
    </row>
    <row r="107" spans="2:85" s="14" customFormat="1" ht="6.95" customHeight="1" x14ac:dyDescent="0.15">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L107" s="354"/>
      <c r="AM107" s="355"/>
      <c r="AN107" s="355"/>
      <c r="AO107" s="355"/>
      <c r="AP107" s="356"/>
      <c r="AQ107" s="423" t="str">
        <f>IF(ISBLANK(AQ7),"",AQ7)</f>
        <v/>
      </c>
      <c r="AR107" s="424"/>
      <c r="AS107" s="424"/>
      <c r="AT107" s="424"/>
      <c r="AU107" s="424"/>
      <c r="AV107" s="424"/>
      <c r="AW107" s="424"/>
      <c r="AX107" s="424"/>
      <c r="AY107" s="424"/>
      <c r="AZ107" s="424"/>
      <c r="BA107" s="424"/>
      <c r="BB107" s="424"/>
      <c r="BC107" s="424"/>
      <c r="BD107" s="424"/>
      <c r="BE107" s="424"/>
      <c r="BF107" s="424"/>
      <c r="BG107" s="424"/>
      <c r="BH107" s="424"/>
      <c r="BI107" s="424"/>
      <c r="BJ107" s="424"/>
      <c r="BK107" s="424"/>
      <c r="BL107" s="424"/>
      <c r="BM107" s="424"/>
      <c r="BN107" s="424"/>
      <c r="BO107" s="424"/>
      <c r="BP107" s="424"/>
      <c r="BQ107" s="425"/>
      <c r="BS107" s="410"/>
      <c r="BT107" s="411"/>
      <c r="BU107" s="411"/>
      <c r="BV107" s="411"/>
      <c r="BW107" s="411"/>
      <c r="BX107" s="411"/>
      <c r="BY107" s="411"/>
      <c r="BZ107" s="411"/>
      <c r="CA107" s="411"/>
      <c r="CB107" s="411"/>
      <c r="CC107" s="411"/>
      <c r="CD107" s="412"/>
      <c r="CE107" s="15"/>
    </row>
    <row r="108" spans="2:85" s="14" customFormat="1" ht="6.95" customHeight="1" x14ac:dyDescent="0.15">
      <c r="B108" s="413"/>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L108" s="354"/>
      <c r="AM108" s="355"/>
      <c r="AN108" s="355"/>
      <c r="AO108" s="355"/>
      <c r="AP108" s="356"/>
      <c r="AQ108" s="363"/>
      <c r="AR108" s="364"/>
      <c r="AS108" s="364"/>
      <c r="AT108" s="364"/>
      <c r="AU108" s="364"/>
      <c r="AV108" s="364"/>
      <c r="AW108" s="364"/>
      <c r="AX108" s="364"/>
      <c r="AY108" s="364"/>
      <c r="AZ108" s="364"/>
      <c r="BA108" s="364"/>
      <c r="BB108" s="364"/>
      <c r="BC108" s="364"/>
      <c r="BD108" s="364"/>
      <c r="BE108" s="364"/>
      <c r="BF108" s="364"/>
      <c r="BG108" s="364"/>
      <c r="BH108" s="364"/>
      <c r="BI108" s="364"/>
      <c r="BJ108" s="364"/>
      <c r="BK108" s="364"/>
      <c r="BL108" s="364"/>
      <c r="BM108" s="364"/>
      <c r="BN108" s="364"/>
      <c r="BO108" s="364"/>
      <c r="BP108" s="364"/>
      <c r="BQ108" s="365"/>
      <c r="BS108" s="410"/>
      <c r="BT108" s="411"/>
      <c r="BU108" s="411"/>
      <c r="BV108" s="411"/>
      <c r="BW108" s="411"/>
      <c r="BX108" s="411"/>
      <c r="BY108" s="411"/>
      <c r="BZ108" s="411"/>
      <c r="CA108" s="411"/>
      <c r="CB108" s="411"/>
      <c r="CC108" s="411"/>
      <c r="CD108" s="412"/>
      <c r="CE108" s="15"/>
    </row>
    <row r="109" spans="2:85" s="14" customFormat="1" ht="6.95" customHeight="1" x14ac:dyDescent="0.15">
      <c r="B109" s="421" t="s">
        <v>119</v>
      </c>
      <c r="C109" s="421"/>
      <c r="D109" s="421"/>
      <c r="E109" s="421"/>
      <c r="F109" s="421"/>
      <c r="G109" s="421"/>
      <c r="H109" s="421"/>
      <c r="I109" s="421"/>
      <c r="J109" s="421"/>
      <c r="K109" s="421"/>
      <c r="L109" s="421"/>
      <c r="M109" s="421"/>
      <c r="N109" s="421"/>
      <c r="O109" s="421"/>
      <c r="P109" s="421"/>
      <c r="Q109" s="421"/>
      <c r="R109" s="421"/>
      <c r="S109" s="421"/>
      <c r="T109" s="421"/>
      <c r="U109" s="421"/>
      <c r="V109" s="421"/>
      <c r="W109" s="421"/>
      <c r="X109" s="421"/>
      <c r="Y109" s="421"/>
      <c r="Z109" s="421"/>
      <c r="AA109" s="421"/>
      <c r="AL109" s="354"/>
      <c r="AM109" s="355"/>
      <c r="AN109" s="355"/>
      <c r="AO109" s="355"/>
      <c r="AP109" s="356"/>
      <c r="AQ109" s="363"/>
      <c r="AR109" s="364"/>
      <c r="AS109" s="364"/>
      <c r="AT109" s="364"/>
      <c r="AU109" s="364"/>
      <c r="AV109" s="364"/>
      <c r="AW109" s="364"/>
      <c r="AX109" s="364"/>
      <c r="AY109" s="364"/>
      <c r="AZ109" s="364"/>
      <c r="BA109" s="364"/>
      <c r="BB109" s="364"/>
      <c r="BC109" s="364"/>
      <c r="BD109" s="364"/>
      <c r="BE109" s="364"/>
      <c r="BF109" s="364"/>
      <c r="BG109" s="364"/>
      <c r="BH109" s="364"/>
      <c r="BI109" s="364"/>
      <c r="BJ109" s="364"/>
      <c r="BK109" s="364"/>
      <c r="BL109" s="364"/>
      <c r="BM109" s="364"/>
      <c r="BN109" s="364"/>
      <c r="BO109" s="364"/>
      <c r="BP109" s="364"/>
      <c r="BQ109" s="365"/>
      <c r="BS109" s="410"/>
      <c r="BT109" s="411"/>
      <c r="BU109" s="411"/>
      <c r="BV109" s="411"/>
      <c r="BW109" s="411"/>
      <c r="BX109" s="411"/>
      <c r="BY109" s="411"/>
      <c r="BZ109" s="411"/>
      <c r="CA109" s="411"/>
      <c r="CB109" s="411"/>
      <c r="CC109" s="411"/>
      <c r="CD109" s="412"/>
      <c r="CE109" s="15"/>
    </row>
    <row r="110" spans="2:85" s="14" customFormat="1" ht="6.95" customHeight="1" x14ac:dyDescent="0.15">
      <c r="B110" s="421"/>
      <c r="C110" s="421"/>
      <c r="D110" s="421"/>
      <c r="E110" s="421"/>
      <c r="F110" s="421"/>
      <c r="G110" s="421"/>
      <c r="H110" s="421"/>
      <c r="I110" s="421"/>
      <c r="J110" s="421"/>
      <c r="K110" s="421"/>
      <c r="L110" s="421"/>
      <c r="M110" s="421"/>
      <c r="N110" s="421"/>
      <c r="O110" s="421"/>
      <c r="P110" s="421"/>
      <c r="Q110" s="421"/>
      <c r="R110" s="421"/>
      <c r="S110" s="421"/>
      <c r="T110" s="421"/>
      <c r="U110" s="421"/>
      <c r="V110" s="421"/>
      <c r="W110" s="421"/>
      <c r="X110" s="421"/>
      <c r="Y110" s="421"/>
      <c r="Z110" s="421"/>
      <c r="AA110" s="421"/>
      <c r="AL110" s="354"/>
      <c r="AM110" s="355"/>
      <c r="AN110" s="355"/>
      <c r="AO110" s="355"/>
      <c r="AP110" s="356"/>
      <c r="AQ110" s="363"/>
      <c r="AR110" s="364"/>
      <c r="AS110" s="364"/>
      <c r="AT110" s="364"/>
      <c r="AU110" s="364"/>
      <c r="AV110" s="364"/>
      <c r="AW110" s="364"/>
      <c r="AX110" s="364"/>
      <c r="AY110" s="364"/>
      <c r="AZ110" s="364"/>
      <c r="BA110" s="364"/>
      <c r="BB110" s="364"/>
      <c r="BC110" s="364"/>
      <c r="BD110" s="364"/>
      <c r="BE110" s="364"/>
      <c r="BF110" s="364"/>
      <c r="BG110" s="364"/>
      <c r="BH110" s="364"/>
      <c r="BI110" s="364"/>
      <c r="BJ110" s="364"/>
      <c r="BK110" s="364"/>
      <c r="BL110" s="364"/>
      <c r="BM110" s="364"/>
      <c r="BN110" s="364"/>
      <c r="BO110" s="364"/>
      <c r="BP110" s="364"/>
      <c r="BQ110" s="365"/>
      <c r="BS110" s="410"/>
      <c r="BT110" s="411"/>
      <c r="BU110" s="411"/>
      <c r="BV110" s="411"/>
      <c r="BW110" s="411"/>
      <c r="BX110" s="411"/>
      <c r="BY110" s="411"/>
      <c r="BZ110" s="411"/>
      <c r="CA110" s="411"/>
      <c r="CB110" s="411"/>
      <c r="CC110" s="411"/>
      <c r="CD110" s="412"/>
      <c r="CE110" s="15"/>
    </row>
    <row r="111" spans="2:85" s="14" customFormat="1" ht="6.95" customHeight="1" x14ac:dyDescent="0.15">
      <c r="B111" s="426" t="str">
        <f>B14</f>
        <v>令和　　　　年　　　　月　　　　日</v>
      </c>
      <c r="C111" s="426"/>
      <c r="D111" s="426"/>
      <c r="E111" s="426"/>
      <c r="F111" s="426"/>
      <c r="G111" s="426"/>
      <c r="H111" s="426"/>
      <c r="I111" s="426"/>
      <c r="J111" s="426"/>
      <c r="K111" s="426"/>
      <c r="L111" s="426"/>
      <c r="M111" s="426"/>
      <c r="N111" s="426"/>
      <c r="O111" s="426"/>
      <c r="P111" s="426"/>
      <c r="Q111" s="426"/>
      <c r="R111" s="426"/>
      <c r="S111" s="426"/>
      <c r="T111" s="426"/>
      <c r="U111" s="426"/>
      <c r="V111" s="426"/>
      <c r="W111" s="426"/>
      <c r="X111" s="426"/>
      <c r="Y111" s="426"/>
      <c r="Z111" s="426"/>
      <c r="AA111" s="426"/>
      <c r="AL111" s="414"/>
      <c r="AM111" s="415"/>
      <c r="AN111" s="415"/>
      <c r="AO111" s="415"/>
      <c r="AP111" s="416"/>
      <c r="AQ111" s="399"/>
      <c r="AR111" s="400"/>
      <c r="AS111" s="400"/>
      <c r="AT111" s="400"/>
      <c r="AU111" s="400"/>
      <c r="AV111" s="400"/>
      <c r="AW111" s="400"/>
      <c r="AX111" s="400"/>
      <c r="AY111" s="400"/>
      <c r="AZ111" s="400"/>
      <c r="BA111" s="400"/>
      <c r="BB111" s="400"/>
      <c r="BC111" s="400"/>
      <c r="BD111" s="400"/>
      <c r="BE111" s="400"/>
      <c r="BF111" s="400"/>
      <c r="BG111" s="400"/>
      <c r="BH111" s="400"/>
      <c r="BI111" s="400"/>
      <c r="BJ111" s="400"/>
      <c r="BK111" s="400"/>
      <c r="BL111" s="400"/>
      <c r="BM111" s="400"/>
      <c r="BN111" s="400"/>
      <c r="BO111" s="400"/>
      <c r="BP111" s="400"/>
      <c r="BQ111" s="401"/>
      <c r="BS111" s="410"/>
      <c r="BT111" s="411"/>
      <c r="BU111" s="411"/>
      <c r="BV111" s="411"/>
      <c r="BW111" s="411"/>
      <c r="BX111" s="411"/>
      <c r="BY111" s="411"/>
      <c r="BZ111" s="411"/>
      <c r="CA111" s="411"/>
      <c r="CB111" s="411"/>
      <c r="CC111" s="411"/>
      <c r="CD111" s="412"/>
      <c r="CE111" s="15"/>
    </row>
    <row r="112" spans="2:85" s="14" customFormat="1" ht="6.95" customHeight="1" x14ac:dyDescent="0.15">
      <c r="B112" s="426"/>
      <c r="C112" s="426"/>
      <c r="D112" s="426"/>
      <c r="E112" s="426"/>
      <c r="F112" s="426"/>
      <c r="G112" s="426"/>
      <c r="H112" s="426"/>
      <c r="I112" s="426"/>
      <c r="J112" s="426"/>
      <c r="K112" s="426"/>
      <c r="L112" s="426"/>
      <c r="M112" s="426"/>
      <c r="N112" s="426"/>
      <c r="O112" s="426"/>
      <c r="P112" s="426"/>
      <c r="Q112" s="426"/>
      <c r="R112" s="426"/>
      <c r="S112" s="426"/>
      <c r="T112" s="426"/>
      <c r="U112" s="426"/>
      <c r="V112" s="426"/>
      <c r="W112" s="426"/>
      <c r="X112" s="426"/>
      <c r="Y112" s="426"/>
      <c r="Z112" s="426"/>
      <c r="AA112" s="426"/>
      <c r="AL112" s="351" t="s">
        <v>8</v>
      </c>
      <c r="AM112" s="352"/>
      <c r="AN112" s="352"/>
      <c r="AO112" s="352"/>
      <c r="AP112" s="353"/>
      <c r="AQ112" s="360" t="str">
        <f>IF(ISBLANK(AQ12),"",AQ12)</f>
        <v/>
      </c>
      <c r="AR112" s="361"/>
      <c r="AS112" s="361"/>
      <c r="AT112" s="361"/>
      <c r="AU112" s="361"/>
      <c r="AV112" s="361"/>
      <c r="AW112" s="361"/>
      <c r="AX112" s="361"/>
      <c r="AY112" s="361"/>
      <c r="AZ112" s="361"/>
      <c r="BA112" s="361"/>
      <c r="BB112" s="361"/>
      <c r="BC112" s="361"/>
      <c r="BD112" s="361"/>
      <c r="BE112" s="361"/>
      <c r="BF112" s="361"/>
      <c r="BG112" s="361"/>
      <c r="BH112" s="361"/>
      <c r="BI112" s="361"/>
      <c r="BJ112" s="361"/>
      <c r="BK112" s="361"/>
      <c r="BL112" s="361"/>
      <c r="BM112" s="361"/>
      <c r="BN112" s="427"/>
      <c r="BO112" s="428"/>
      <c r="BP112" s="428"/>
      <c r="BQ112" s="429"/>
      <c r="BS112" s="410"/>
      <c r="BT112" s="411"/>
      <c r="BU112" s="411"/>
      <c r="BV112" s="411"/>
      <c r="BW112" s="411"/>
      <c r="BX112" s="411"/>
      <c r="BY112" s="411"/>
      <c r="BZ112" s="411"/>
      <c r="CA112" s="411"/>
      <c r="CB112" s="411"/>
      <c r="CC112" s="411"/>
      <c r="CD112" s="412"/>
      <c r="CE112" s="15"/>
    </row>
    <row r="113" spans="1:85" s="14" customFormat="1" ht="6.95" customHeight="1" thickBot="1" x14ac:dyDescent="0.2">
      <c r="AL113" s="354"/>
      <c r="AM113" s="355"/>
      <c r="AN113" s="355"/>
      <c r="AO113" s="355"/>
      <c r="AP113" s="356"/>
      <c r="AQ113" s="363"/>
      <c r="AR113" s="364"/>
      <c r="AS113" s="364"/>
      <c r="AT113" s="364"/>
      <c r="AU113" s="364"/>
      <c r="AV113" s="364"/>
      <c r="AW113" s="364"/>
      <c r="AX113" s="364"/>
      <c r="AY113" s="364"/>
      <c r="AZ113" s="364"/>
      <c r="BA113" s="364"/>
      <c r="BB113" s="364"/>
      <c r="BC113" s="364"/>
      <c r="BD113" s="364"/>
      <c r="BE113" s="364"/>
      <c r="BF113" s="364"/>
      <c r="BG113" s="364"/>
      <c r="BH113" s="364"/>
      <c r="BI113" s="364"/>
      <c r="BJ113" s="364"/>
      <c r="BK113" s="364"/>
      <c r="BL113" s="364"/>
      <c r="BM113" s="364"/>
      <c r="BN113" s="430"/>
      <c r="BO113" s="431"/>
      <c r="BP113" s="431"/>
      <c r="BQ113" s="432"/>
      <c r="BS113" s="410"/>
      <c r="BT113" s="411"/>
      <c r="BU113" s="411"/>
      <c r="BV113" s="411"/>
      <c r="BW113" s="411"/>
      <c r="BX113" s="411"/>
      <c r="BY113" s="411"/>
      <c r="BZ113" s="411"/>
      <c r="CA113" s="411"/>
      <c r="CB113" s="411"/>
      <c r="CC113" s="411"/>
      <c r="CD113" s="412"/>
      <c r="CE113" s="15"/>
    </row>
    <row r="114" spans="1:85" s="14" customFormat="1" ht="6.95" customHeight="1" x14ac:dyDescent="0.15">
      <c r="B114" s="436" t="s">
        <v>120</v>
      </c>
      <c r="C114" s="270"/>
      <c r="D114" s="270"/>
      <c r="E114" s="437"/>
      <c r="F114" s="269" t="s">
        <v>121</v>
      </c>
      <c r="G114" s="270"/>
      <c r="H114" s="270"/>
      <c r="I114" s="270"/>
      <c r="J114" s="270"/>
      <c r="K114" s="270"/>
      <c r="L114" s="270"/>
      <c r="M114" s="270"/>
      <c r="N114" s="270"/>
      <c r="O114" s="270"/>
      <c r="P114" s="270"/>
      <c r="Q114" s="270"/>
      <c r="R114" s="270"/>
      <c r="S114" s="271"/>
      <c r="AL114" s="354"/>
      <c r="AM114" s="355"/>
      <c r="AN114" s="355"/>
      <c r="AO114" s="355"/>
      <c r="AP114" s="356"/>
      <c r="AQ114" s="363"/>
      <c r="AR114" s="364"/>
      <c r="AS114" s="364"/>
      <c r="AT114" s="364"/>
      <c r="AU114" s="364"/>
      <c r="AV114" s="364"/>
      <c r="AW114" s="364"/>
      <c r="AX114" s="364"/>
      <c r="AY114" s="364"/>
      <c r="AZ114" s="364"/>
      <c r="BA114" s="364"/>
      <c r="BB114" s="364"/>
      <c r="BC114" s="364"/>
      <c r="BD114" s="364"/>
      <c r="BE114" s="364"/>
      <c r="BF114" s="364"/>
      <c r="BG114" s="364"/>
      <c r="BH114" s="364"/>
      <c r="BI114" s="364"/>
      <c r="BJ114" s="364"/>
      <c r="BK114" s="364"/>
      <c r="BL114" s="364"/>
      <c r="BM114" s="364"/>
      <c r="BN114" s="430"/>
      <c r="BO114" s="431"/>
      <c r="BP114" s="431"/>
      <c r="BQ114" s="432"/>
      <c r="BS114" s="410"/>
      <c r="BT114" s="411"/>
      <c r="BU114" s="411"/>
      <c r="BV114" s="411"/>
      <c r="BW114" s="411"/>
      <c r="BX114" s="411"/>
      <c r="BY114" s="411"/>
      <c r="BZ114" s="411"/>
      <c r="CA114" s="411"/>
      <c r="CB114" s="411"/>
      <c r="CC114" s="411"/>
      <c r="CD114" s="412"/>
      <c r="CE114" s="15"/>
    </row>
    <row r="115" spans="1:85" s="14" customFormat="1" ht="6.95" customHeight="1" x14ac:dyDescent="0.15">
      <c r="B115" s="438"/>
      <c r="C115" s="64"/>
      <c r="D115" s="64"/>
      <c r="E115" s="439"/>
      <c r="F115" s="272"/>
      <c r="G115" s="64"/>
      <c r="H115" s="64"/>
      <c r="I115" s="64"/>
      <c r="J115" s="64"/>
      <c r="K115" s="64"/>
      <c r="L115" s="64"/>
      <c r="M115" s="64"/>
      <c r="N115" s="64"/>
      <c r="O115" s="64"/>
      <c r="P115" s="64"/>
      <c r="Q115" s="64"/>
      <c r="R115" s="64"/>
      <c r="S115" s="273"/>
      <c r="AL115" s="354"/>
      <c r="AM115" s="355"/>
      <c r="AN115" s="355"/>
      <c r="AO115" s="355"/>
      <c r="AP115" s="356"/>
      <c r="AQ115" s="363"/>
      <c r="AR115" s="364"/>
      <c r="AS115" s="364"/>
      <c r="AT115" s="364"/>
      <c r="AU115" s="364"/>
      <c r="AV115" s="364"/>
      <c r="AW115" s="364"/>
      <c r="AX115" s="364"/>
      <c r="AY115" s="364"/>
      <c r="AZ115" s="364"/>
      <c r="BA115" s="364"/>
      <c r="BB115" s="364"/>
      <c r="BC115" s="364"/>
      <c r="BD115" s="364"/>
      <c r="BE115" s="364"/>
      <c r="BF115" s="364"/>
      <c r="BG115" s="364"/>
      <c r="BH115" s="364"/>
      <c r="BI115" s="364"/>
      <c r="BJ115" s="364"/>
      <c r="BK115" s="364"/>
      <c r="BL115" s="364"/>
      <c r="BM115" s="364"/>
      <c r="BN115" s="430"/>
      <c r="BO115" s="431"/>
      <c r="BP115" s="431"/>
      <c r="BQ115" s="432"/>
      <c r="BS115" s="410"/>
      <c r="BT115" s="411"/>
      <c r="BU115" s="411"/>
      <c r="BV115" s="411"/>
      <c r="BW115" s="411"/>
      <c r="BX115" s="411"/>
      <c r="BY115" s="411"/>
      <c r="BZ115" s="411"/>
      <c r="CA115" s="411"/>
      <c r="CB115" s="411"/>
      <c r="CC115" s="411"/>
      <c r="CD115" s="412"/>
      <c r="CE115" s="15"/>
    </row>
    <row r="116" spans="1:85" s="14" customFormat="1" ht="6.95" customHeight="1" x14ac:dyDescent="0.15">
      <c r="B116" s="440"/>
      <c r="C116" s="441"/>
      <c r="D116" s="441"/>
      <c r="E116" s="442"/>
      <c r="F116" s="443"/>
      <c r="G116" s="441"/>
      <c r="H116" s="441"/>
      <c r="I116" s="441"/>
      <c r="J116" s="441"/>
      <c r="K116" s="441"/>
      <c r="L116" s="441"/>
      <c r="M116" s="441"/>
      <c r="N116" s="441"/>
      <c r="O116" s="441"/>
      <c r="P116" s="441"/>
      <c r="Q116" s="441"/>
      <c r="R116" s="441"/>
      <c r="S116" s="444"/>
      <c r="AL116" s="414"/>
      <c r="AM116" s="415"/>
      <c r="AN116" s="415"/>
      <c r="AO116" s="415"/>
      <c r="AP116" s="416"/>
      <c r="AQ116" s="399"/>
      <c r="AR116" s="400"/>
      <c r="AS116" s="400"/>
      <c r="AT116" s="400"/>
      <c r="AU116" s="400"/>
      <c r="AV116" s="400"/>
      <c r="AW116" s="400"/>
      <c r="AX116" s="400"/>
      <c r="AY116" s="400"/>
      <c r="AZ116" s="400"/>
      <c r="BA116" s="400"/>
      <c r="BB116" s="400"/>
      <c r="BC116" s="400"/>
      <c r="BD116" s="400"/>
      <c r="BE116" s="400"/>
      <c r="BF116" s="400"/>
      <c r="BG116" s="400"/>
      <c r="BH116" s="400"/>
      <c r="BI116" s="400"/>
      <c r="BJ116" s="400"/>
      <c r="BK116" s="400"/>
      <c r="BL116" s="400"/>
      <c r="BM116" s="400"/>
      <c r="BN116" s="433"/>
      <c r="BO116" s="434"/>
      <c r="BP116" s="434"/>
      <c r="BQ116" s="435"/>
      <c r="BS116" s="410"/>
      <c r="BT116" s="411"/>
      <c r="BU116" s="411"/>
      <c r="BV116" s="411"/>
      <c r="BW116" s="411"/>
      <c r="BX116" s="411"/>
      <c r="BY116" s="411"/>
      <c r="BZ116" s="411"/>
      <c r="CA116" s="411"/>
      <c r="CB116" s="411"/>
      <c r="CC116" s="411"/>
      <c r="CD116" s="412"/>
      <c r="CE116" s="15"/>
    </row>
    <row r="117" spans="1:85" s="14" customFormat="1" ht="6.95" customHeight="1" x14ac:dyDescent="0.15">
      <c r="A117" s="28"/>
      <c r="B117" s="445">
        <v>1</v>
      </c>
      <c r="C117" s="446"/>
      <c r="D117" s="446">
        <v>2</v>
      </c>
      <c r="E117" s="446"/>
      <c r="F117" s="449">
        <v>3</v>
      </c>
      <c r="G117" s="449"/>
      <c r="H117" s="339"/>
      <c r="I117" s="340"/>
      <c r="J117" s="343"/>
      <c r="K117" s="344"/>
      <c r="L117" s="339"/>
      <c r="M117" s="340"/>
      <c r="N117" s="345"/>
      <c r="O117" s="345"/>
      <c r="P117" s="346"/>
      <c r="Q117" s="347"/>
      <c r="R117" s="345">
        <v>9</v>
      </c>
      <c r="S117" s="350"/>
      <c r="T117" s="26"/>
      <c r="U117" s="26"/>
      <c r="V117" s="26"/>
      <c r="W117" s="26"/>
      <c r="X117" s="26"/>
      <c r="Y117" s="26"/>
      <c r="Z117" s="26"/>
      <c r="AA117" s="26"/>
      <c r="AB117" s="26"/>
      <c r="AC117" s="26"/>
      <c r="AL117" s="351" t="s">
        <v>5</v>
      </c>
      <c r="AM117" s="352"/>
      <c r="AN117" s="352"/>
      <c r="AO117" s="352"/>
      <c r="AP117" s="353"/>
      <c r="AQ117" s="360" t="str">
        <f>IF(ISBLANK(AQ17),"",AQ17)</f>
        <v/>
      </c>
      <c r="AR117" s="361"/>
      <c r="AS117" s="361"/>
      <c r="AT117" s="361"/>
      <c r="AU117" s="361"/>
      <c r="AV117" s="361"/>
      <c r="AW117" s="361"/>
      <c r="AX117" s="361"/>
      <c r="AY117" s="361"/>
      <c r="AZ117" s="361"/>
      <c r="BA117" s="361"/>
      <c r="BB117" s="361"/>
      <c r="BC117" s="361"/>
      <c r="BD117" s="361"/>
      <c r="BE117" s="361"/>
      <c r="BF117" s="361"/>
      <c r="BG117" s="361"/>
      <c r="BH117" s="361"/>
      <c r="BI117" s="361"/>
      <c r="BJ117" s="361"/>
      <c r="BK117" s="361"/>
      <c r="BL117" s="361"/>
      <c r="BM117" s="361"/>
      <c r="BN117" s="361"/>
      <c r="BO117" s="361"/>
      <c r="BP117" s="361"/>
      <c r="BQ117" s="362"/>
      <c r="BS117" s="410"/>
      <c r="BT117" s="411"/>
      <c r="BU117" s="411"/>
      <c r="BV117" s="411"/>
      <c r="BW117" s="411"/>
      <c r="BX117" s="411"/>
      <c r="BY117" s="411"/>
      <c r="BZ117" s="411"/>
      <c r="CA117" s="411"/>
      <c r="CB117" s="411"/>
      <c r="CC117" s="411"/>
      <c r="CD117" s="412"/>
      <c r="CE117" s="15"/>
    </row>
    <row r="118" spans="1:85" s="14" customFormat="1" ht="6.95" customHeight="1" x14ac:dyDescent="0.15">
      <c r="A118" s="28"/>
      <c r="B118" s="447"/>
      <c r="C118" s="448"/>
      <c r="D118" s="448"/>
      <c r="E118" s="448"/>
      <c r="F118" s="449"/>
      <c r="G118" s="449"/>
      <c r="H118" s="341"/>
      <c r="I118" s="342"/>
      <c r="J118" s="343"/>
      <c r="K118" s="344"/>
      <c r="L118" s="341"/>
      <c r="M118" s="342"/>
      <c r="N118" s="345"/>
      <c r="O118" s="345"/>
      <c r="P118" s="348"/>
      <c r="Q118" s="349"/>
      <c r="R118" s="345"/>
      <c r="S118" s="350"/>
      <c r="T118" s="26"/>
      <c r="U118" s="26"/>
      <c r="V118" s="26"/>
      <c r="W118" s="26"/>
      <c r="X118" s="26"/>
      <c r="Y118" s="26"/>
      <c r="Z118" s="26"/>
      <c r="AA118" s="26"/>
      <c r="AB118" s="26"/>
      <c r="AC118" s="26"/>
      <c r="AL118" s="354"/>
      <c r="AM118" s="355"/>
      <c r="AN118" s="355"/>
      <c r="AO118" s="355"/>
      <c r="AP118" s="356"/>
      <c r="AQ118" s="363"/>
      <c r="AR118" s="364"/>
      <c r="AS118" s="364"/>
      <c r="AT118" s="364"/>
      <c r="AU118" s="364"/>
      <c r="AV118" s="364"/>
      <c r="AW118" s="364"/>
      <c r="AX118" s="364"/>
      <c r="AY118" s="364"/>
      <c r="AZ118" s="364"/>
      <c r="BA118" s="364"/>
      <c r="BB118" s="364"/>
      <c r="BC118" s="364"/>
      <c r="BD118" s="364"/>
      <c r="BE118" s="364"/>
      <c r="BF118" s="364"/>
      <c r="BG118" s="364"/>
      <c r="BH118" s="364"/>
      <c r="BI118" s="364"/>
      <c r="BJ118" s="364"/>
      <c r="BK118" s="364"/>
      <c r="BL118" s="364"/>
      <c r="BM118" s="364"/>
      <c r="BN118" s="364"/>
      <c r="BO118" s="364"/>
      <c r="BP118" s="364"/>
      <c r="BQ118" s="365"/>
      <c r="BS118" s="410"/>
      <c r="BT118" s="411"/>
      <c r="BU118" s="411"/>
      <c r="BV118" s="411"/>
      <c r="BW118" s="411"/>
      <c r="BX118" s="411"/>
      <c r="BY118" s="411"/>
      <c r="BZ118" s="411"/>
      <c r="CA118" s="411"/>
      <c r="CB118" s="411"/>
      <c r="CC118" s="411"/>
      <c r="CD118" s="412"/>
      <c r="CE118" s="15"/>
    </row>
    <row r="119" spans="1:85" s="14" customFormat="1" ht="6.95" customHeight="1" x14ac:dyDescent="0.15">
      <c r="A119" s="28"/>
      <c r="B119" s="369">
        <v>3</v>
      </c>
      <c r="C119" s="370"/>
      <c r="D119" s="370">
        <v>7</v>
      </c>
      <c r="E119" s="370"/>
      <c r="F119" s="373">
        <v>1</v>
      </c>
      <c r="G119" s="373"/>
      <c r="H119" s="375">
        <v>0</v>
      </c>
      <c r="I119" s="376"/>
      <c r="J119" s="379">
        <v>9</v>
      </c>
      <c r="K119" s="380"/>
      <c r="L119" s="375">
        <v>0</v>
      </c>
      <c r="M119" s="376"/>
      <c r="N119" s="373">
        <v>8</v>
      </c>
      <c r="O119" s="373"/>
      <c r="P119" s="383">
        <v>0</v>
      </c>
      <c r="Q119" s="384"/>
      <c r="R119" s="373">
        <v>1</v>
      </c>
      <c r="S119" s="387"/>
      <c r="T119" s="26"/>
      <c r="U119" s="26"/>
      <c r="V119" s="26"/>
      <c r="W119" s="26"/>
      <c r="X119" s="26"/>
      <c r="Y119" s="26"/>
      <c r="Z119" s="26"/>
      <c r="AA119" s="26"/>
      <c r="AB119" s="26"/>
      <c r="AC119" s="26"/>
      <c r="AL119" s="354"/>
      <c r="AM119" s="355"/>
      <c r="AN119" s="355"/>
      <c r="AO119" s="355"/>
      <c r="AP119" s="356"/>
      <c r="AQ119" s="363"/>
      <c r="AR119" s="364"/>
      <c r="AS119" s="364"/>
      <c r="AT119" s="364"/>
      <c r="AU119" s="364"/>
      <c r="AV119" s="364"/>
      <c r="AW119" s="364"/>
      <c r="AX119" s="364"/>
      <c r="AY119" s="364"/>
      <c r="AZ119" s="364"/>
      <c r="BA119" s="364"/>
      <c r="BB119" s="364"/>
      <c r="BC119" s="364"/>
      <c r="BD119" s="364"/>
      <c r="BE119" s="364"/>
      <c r="BF119" s="364"/>
      <c r="BG119" s="364"/>
      <c r="BH119" s="364"/>
      <c r="BI119" s="364"/>
      <c r="BJ119" s="364"/>
      <c r="BK119" s="364"/>
      <c r="BL119" s="364"/>
      <c r="BM119" s="364"/>
      <c r="BN119" s="364"/>
      <c r="BO119" s="364"/>
      <c r="BP119" s="364"/>
      <c r="BQ119" s="365"/>
      <c r="BS119" s="410"/>
      <c r="BT119" s="411"/>
      <c r="BU119" s="411"/>
      <c r="BV119" s="411"/>
      <c r="BW119" s="411"/>
      <c r="BX119" s="411"/>
      <c r="BY119" s="411"/>
      <c r="BZ119" s="411"/>
      <c r="CA119" s="411"/>
      <c r="CB119" s="411"/>
      <c r="CC119" s="411"/>
      <c r="CD119" s="412"/>
      <c r="CE119" s="15"/>
    </row>
    <row r="120" spans="1:85" s="14" customFormat="1" ht="6.95" customHeight="1" x14ac:dyDescent="0.15">
      <c r="A120" s="28"/>
      <c r="B120" s="369"/>
      <c r="C120" s="370"/>
      <c r="D120" s="370"/>
      <c r="E120" s="370"/>
      <c r="F120" s="373"/>
      <c r="G120" s="373"/>
      <c r="H120" s="375"/>
      <c r="I120" s="376"/>
      <c r="J120" s="379"/>
      <c r="K120" s="380"/>
      <c r="L120" s="375"/>
      <c r="M120" s="376"/>
      <c r="N120" s="373"/>
      <c r="O120" s="373"/>
      <c r="P120" s="383"/>
      <c r="Q120" s="384"/>
      <c r="R120" s="373"/>
      <c r="S120" s="387"/>
      <c r="T120" s="26"/>
      <c r="U120" s="26"/>
      <c r="V120" s="26"/>
      <c r="W120" s="26"/>
      <c r="X120" s="26"/>
      <c r="Y120" s="26"/>
      <c r="Z120" s="26"/>
      <c r="AA120" s="26"/>
      <c r="AB120" s="26"/>
      <c r="AC120" s="26"/>
      <c r="AL120" s="354"/>
      <c r="AM120" s="355"/>
      <c r="AN120" s="355"/>
      <c r="AO120" s="355"/>
      <c r="AP120" s="356"/>
      <c r="AQ120" s="363"/>
      <c r="AR120" s="364"/>
      <c r="AS120" s="364"/>
      <c r="AT120" s="364"/>
      <c r="AU120" s="364"/>
      <c r="AV120" s="364"/>
      <c r="AW120" s="364"/>
      <c r="AX120" s="364"/>
      <c r="AY120" s="364"/>
      <c r="AZ120" s="364"/>
      <c r="BA120" s="364"/>
      <c r="BB120" s="364"/>
      <c r="BC120" s="364"/>
      <c r="BD120" s="364"/>
      <c r="BE120" s="364"/>
      <c r="BF120" s="364"/>
      <c r="BG120" s="364"/>
      <c r="BH120" s="364"/>
      <c r="BI120" s="364"/>
      <c r="BJ120" s="364"/>
      <c r="BK120" s="364"/>
      <c r="BL120" s="364"/>
      <c r="BM120" s="364"/>
      <c r="BN120" s="364"/>
      <c r="BO120" s="364"/>
      <c r="BP120" s="364"/>
      <c r="BQ120" s="365"/>
      <c r="BS120" s="410"/>
      <c r="BT120" s="411"/>
      <c r="BU120" s="411"/>
      <c r="BV120" s="411"/>
      <c r="BW120" s="411"/>
      <c r="BX120" s="411"/>
      <c r="BY120" s="411"/>
      <c r="BZ120" s="411"/>
      <c r="CA120" s="411"/>
      <c r="CB120" s="411"/>
      <c r="CC120" s="411"/>
      <c r="CD120" s="412"/>
      <c r="CE120" s="15"/>
    </row>
    <row r="121" spans="1:85" s="14" customFormat="1" ht="6.95" customHeight="1" thickBot="1" x14ac:dyDescent="0.2">
      <c r="A121" s="28"/>
      <c r="B121" s="371"/>
      <c r="C121" s="372"/>
      <c r="D121" s="372"/>
      <c r="E121" s="372"/>
      <c r="F121" s="374"/>
      <c r="G121" s="374"/>
      <c r="H121" s="377"/>
      <c r="I121" s="378"/>
      <c r="J121" s="381"/>
      <c r="K121" s="382"/>
      <c r="L121" s="377"/>
      <c r="M121" s="378"/>
      <c r="N121" s="374"/>
      <c r="O121" s="374"/>
      <c r="P121" s="385"/>
      <c r="Q121" s="386"/>
      <c r="R121" s="374"/>
      <c r="S121" s="388"/>
      <c r="T121" s="26"/>
      <c r="U121" s="26"/>
      <c r="V121" s="26"/>
      <c r="W121" s="26"/>
      <c r="X121" s="26"/>
      <c r="Y121" s="26"/>
      <c r="Z121" s="26"/>
      <c r="AA121" s="26"/>
      <c r="AB121" s="26"/>
      <c r="AC121" s="26"/>
      <c r="AD121" s="28"/>
      <c r="AE121" s="28"/>
      <c r="AF121" s="28"/>
      <c r="AG121" s="28"/>
      <c r="AH121" s="28"/>
      <c r="AI121" s="28"/>
      <c r="AJ121" s="28"/>
      <c r="AK121" s="28"/>
      <c r="AL121" s="357"/>
      <c r="AM121" s="358"/>
      <c r="AN121" s="358"/>
      <c r="AO121" s="358"/>
      <c r="AP121" s="359"/>
      <c r="AQ121" s="366"/>
      <c r="AR121" s="367"/>
      <c r="AS121" s="367"/>
      <c r="AT121" s="367"/>
      <c r="AU121" s="367"/>
      <c r="AV121" s="367"/>
      <c r="AW121" s="367"/>
      <c r="AX121" s="367"/>
      <c r="AY121" s="367"/>
      <c r="AZ121" s="367"/>
      <c r="BA121" s="367"/>
      <c r="BB121" s="367"/>
      <c r="BC121" s="367"/>
      <c r="BD121" s="367"/>
      <c r="BE121" s="367"/>
      <c r="BF121" s="367"/>
      <c r="BG121" s="367"/>
      <c r="BH121" s="367"/>
      <c r="BI121" s="367"/>
      <c r="BJ121" s="367"/>
      <c r="BK121" s="367"/>
      <c r="BL121" s="367"/>
      <c r="BM121" s="367"/>
      <c r="BN121" s="367"/>
      <c r="BO121" s="367"/>
      <c r="BP121" s="367"/>
      <c r="BQ121" s="368"/>
      <c r="BS121" s="402"/>
      <c r="BT121" s="403"/>
      <c r="BU121" s="403"/>
      <c r="BV121" s="403"/>
      <c r="BW121" s="403"/>
      <c r="BX121" s="403"/>
      <c r="BY121" s="403"/>
      <c r="BZ121" s="403"/>
      <c r="CA121" s="403"/>
      <c r="CB121" s="403"/>
      <c r="CC121" s="403"/>
      <c r="CD121" s="404"/>
      <c r="CE121" s="15"/>
    </row>
    <row r="122" spans="1:85" s="14" customFormat="1" ht="6.95" customHeight="1" thickBot="1" x14ac:dyDescent="0.2">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CG122" s="15"/>
    </row>
    <row r="123" spans="1:85" s="14" customFormat="1" ht="6" customHeight="1" x14ac:dyDescent="0.15">
      <c r="B123" s="281" t="s">
        <v>4</v>
      </c>
      <c r="C123" s="282"/>
      <c r="D123" s="282"/>
      <c r="E123" s="282"/>
      <c r="F123" s="282"/>
      <c r="G123" s="282"/>
      <c r="H123" s="282"/>
      <c r="I123" s="283"/>
      <c r="L123" s="287" t="s">
        <v>66</v>
      </c>
      <c r="M123" s="288"/>
      <c r="N123" s="288"/>
      <c r="O123" s="288"/>
      <c r="P123" s="288"/>
      <c r="Q123" s="288"/>
      <c r="R123" s="288"/>
      <c r="S123" s="288"/>
      <c r="T123" s="288"/>
      <c r="U123" s="288"/>
      <c r="V123" s="288"/>
      <c r="W123" s="289"/>
    </row>
    <row r="124" spans="1:85" s="14" customFormat="1" ht="6" customHeight="1" x14ac:dyDescent="0.15">
      <c r="B124" s="284"/>
      <c r="C124" s="285"/>
      <c r="D124" s="285"/>
      <c r="E124" s="285"/>
      <c r="F124" s="285"/>
      <c r="G124" s="285"/>
      <c r="H124" s="285"/>
      <c r="I124" s="286"/>
      <c r="L124" s="290"/>
      <c r="M124" s="291"/>
      <c r="N124" s="291"/>
      <c r="O124" s="291"/>
      <c r="P124" s="291"/>
      <c r="Q124" s="291"/>
      <c r="R124" s="291"/>
      <c r="S124" s="291"/>
      <c r="T124" s="291"/>
      <c r="U124" s="291"/>
      <c r="V124" s="291"/>
      <c r="W124" s="292"/>
    </row>
    <row r="125" spans="1:85" s="14" customFormat="1" ht="6" customHeight="1" x14ac:dyDescent="0.15">
      <c r="B125" s="293">
        <v>10</v>
      </c>
      <c r="C125" s="294"/>
      <c r="D125" s="29"/>
      <c r="E125" s="29"/>
      <c r="F125" s="29"/>
      <c r="G125" s="29"/>
      <c r="H125" s="295">
        <v>13</v>
      </c>
      <c r="I125" s="296"/>
      <c r="L125" s="293">
        <v>18</v>
      </c>
      <c r="M125" s="294"/>
      <c r="N125" s="29"/>
      <c r="O125" s="29"/>
      <c r="P125" s="29"/>
      <c r="Q125" s="29"/>
      <c r="R125" s="29"/>
      <c r="S125" s="29"/>
      <c r="T125" s="29"/>
      <c r="U125" s="29"/>
      <c r="V125" s="295">
        <v>24</v>
      </c>
      <c r="W125" s="296"/>
    </row>
    <row r="126" spans="1:85" s="14" customFormat="1" ht="6" customHeight="1" x14ac:dyDescent="0.15">
      <c r="B126" s="297" t="str">
        <f>IF(ISBLANK(B26),"",B26)</f>
        <v/>
      </c>
      <c r="C126" s="298"/>
      <c r="D126" s="301" t="str">
        <f>IF(ISBLANK(D26),"",D26)</f>
        <v/>
      </c>
      <c r="E126" s="302"/>
      <c r="F126" s="301" t="str">
        <f>IF(ISBLANK(F26),"",F26)</f>
        <v/>
      </c>
      <c r="G126" s="302"/>
      <c r="H126" s="307" t="str">
        <f>IF(ISBLANK(H26),"",H26)</f>
        <v/>
      </c>
      <c r="I126" s="308"/>
      <c r="L126" s="311" t="s">
        <v>22</v>
      </c>
      <c r="M126" s="312"/>
      <c r="N126" s="312"/>
      <c r="O126" s="315"/>
      <c r="P126" s="316" t="s">
        <v>18</v>
      </c>
      <c r="Q126" s="317"/>
      <c r="R126" s="320"/>
      <c r="S126" s="321" t="s">
        <v>19</v>
      </c>
      <c r="T126" s="320"/>
      <c r="U126" s="315"/>
      <c r="V126" s="321" t="s">
        <v>21</v>
      </c>
      <c r="W126" s="324"/>
    </row>
    <row r="127" spans="1:85" s="14" customFormat="1" ht="6" customHeight="1" x14ac:dyDescent="0.15">
      <c r="B127" s="297"/>
      <c r="C127" s="298"/>
      <c r="D127" s="303"/>
      <c r="E127" s="304"/>
      <c r="F127" s="303"/>
      <c r="G127" s="304"/>
      <c r="H127" s="307"/>
      <c r="I127" s="308"/>
      <c r="L127" s="313"/>
      <c r="M127" s="314"/>
      <c r="N127" s="314"/>
      <c r="O127" s="272"/>
      <c r="P127" s="318"/>
      <c r="Q127" s="319"/>
      <c r="R127" s="64"/>
      <c r="S127" s="322"/>
      <c r="T127" s="323"/>
      <c r="U127" s="272"/>
      <c r="V127" s="322"/>
      <c r="W127" s="325"/>
    </row>
    <row r="128" spans="1:85" s="14" customFormat="1" ht="6" customHeight="1" x14ac:dyDescent="0.15">
      <c r="B128" s="297"/>
      <c r="C128" s="298"/>
      <c r="D128" s="303"/>
      <c r="E128" s="304"/>
      <c r="F128" s="303"/>
      <c r="G128" s="304"/>
      <c r="H128" s="307"/>
      <c r="I128" s="308"/>
      <c r="L128" s="326" t="str">
        <f>IF(ISBLANK(L28),"",L28)</f>
        <v/>
      </c>
      <c r="M128" s="104"/>
      <c r="N128" s="104"/>
      <c r="O128" s="328" t="str">
        <f>IF(ISBLANK(O28),"",O28)</f>
        <v/>
      </c>
      <c r="P128" s="329"/>
      <c r="Q128" s="330"/>
      <c r="R128" s="108" t="str">
        <f>IF(ISBLANK(R28),"",TEXT(R28,"00"))</f>
        <v>04</v>
      </c>
      <c r="S128" s="108"/>
      <c r="T128" s="108"/>
      <c r="U128" s="334" t="str">
        <f>IF(ISBLANK(U28),"",TEXT(U28,"00"))</f>
        <v>01</v>
      </c>
      <c r="V128" s="108"/>
      <c r="W128" s="335"/>
    </row>
    <row r="129" spans="2:84" s="14" customFormat="1" ht="6" customHeight="1" x14ac:dyDescent="0.15">
      <c r="B129" s="297"/>
      <c r="C129" s="298"/>
      <c r="D129" s="303"/>
      <c r="E129" s="304"/>
      <c r="F129" s="303"/>
      <c r="G129" s="304"/>
      <c r="H129" s="307"/>
      <c r="I129" s="308"/>
      <c r="L129" s="326"/>
      <c r="M129" s="104"/>
      <c r="N129" s="104"/>
      <c r="O129" s="328"/>
      <c r="P129" s="329"/>
      <c r="Q129" s="330"/>
      <c r="R129" s="108"/>
      <c r="S129" s="108"/>
      <c r="T129" s="108"/>
      <c r="U129" s="336"/>
      <c r="V129" s="108"/>
      <c r="W129" s="335"/>
    </row>
    <row r="130" spans="2:84" s="14" customFormat="1" ht="6" customHeight="1" x14ac:dyDescent="0.15">
      <c r="B130" s="297"/>
      <c r="C130" s="298"/>
      <c r="D130" s="303"/>
      <c r="E130" s="304"/>
      <c r="F130" s="303"/>
      <c r="G130" s="304"/>
      <c r="H130" s="307"/>
      <c r="I130" s="308"/>
      <c r="L130" s="326"/>
      <c r="M130" s="104"/>
      <c r="N130" s="104"/>
      <c r="O130" s="328"/>
      <c r="P130" s="329"/>
      <c r="Q130" s="330"/>
      <c r="R130" s="108"/>
      <c r="S130" s="108"/>
      <c r="T130" s="108"/>
      <c r="U130" s="336"/>
      <c r="V130" s="108"/>
      <c r="W130" s="335"/>
    </row>
    <row r="131" spans="2:84" s="14" customFormat="1" ht="6" customHeight="1" x14ac:dyDescent="0.15">
      <c r="B131" s="297"/>
      <c r="C131" s="298"/>
      <c r="D131" s="303"/>
      <c r="E131" s="304"/>
      <c r="F131" s="303"/>
      <c r="G131" s="304"/>
      <c r="H131" s="307"/>
      <c r="I131" s="308"/>
      <c r="L131" s="326"/>
      <c r="M131" s="104"/>
      <c r="N131" s="104"/>
      <c r="O131" s="328"/>
      <c r="P131" s="329"/>
      <c r="Q131" s="330"/>
      <c r="R131" s="108"/>
      <c r="S131" s="108"/>
      <c r="T131" s="108"/>
      <c r="U131" s="336"/>
      <c r="V131" s="108"/>
      <c r="W131" s="335"/>
    </row>
    <row r="132" spans="2:84" s="14" customFormat="1" ht="6" customHeight="1" thickBot="1" x14ac:dyDescent="0.2">
      <c r="B132" s="299"/>
      <c r="C132" s="300"/>
      <c r="D132" s="305"/>
      <c r="E132" s="306"/>
      <c r="F132" s="305"/>
      <c r="G132" s="306"/>
      <c r="H132" s="309"/>
      <c r="I132" s="310"/>
      <c r="L132" s="327"/>
      <c r="M132" s="105"/>
      <c r="N132" s="105"/>
      <c r="O132" s="331"/>
      <c r="P132" s="332"/>
      <c r="Q132" s="333"/>
      <c r="R132" s="109"/>
      <c r="S132" s="109"/>
      <c r="T132" s="109"/>
      <c r="U132" s="337"/>
      <c r="V132" s="109"/>
      <c r="W132" s="338"/>
    </row>
    <row r="133" spans="2:84" s="14" customFormat="1" ht="6" customHeight="1" thickBot="1" x14ac:dyDescent="0.2"/>
    <row r="134" spans="2:84" s="14" customFormat="1" ht="6" customHeight="1" x14ac:dyDescent="0.15">
      <c r="B134" s="31"/>
      <c r="C134" s="32"/>
      <c r="D134" s="255" t="s">
        <v>130</v>
      </c>
      <c r="E134" s="255"/>
      <c r="F134" s="255"/>
      <c r="G134" s="255"/>
      <c r="H134" s="255"/>
      <c r="I134" s="255"/>
      <c r="J134" s="255"/>
      <c r="K134" s="255"/>
      <c r="L134" s="255"/>
      <c r="M134" s="255"/>
      <c r="N134" s="255"/>
      <c r="O134" s="255"/>
      <c r="P134" s="32"/>
      <c r="Q134" s="32"/>
      <c r="R134" s="257" t="s">
        <v>14</v>
      </c>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8"/>
      <c r="AP134" s="32"/>
      <c r="AQ134" s="32"/>
      <c r="AR134" s="255" t="s">
        <v>131</v>
      </c>
      <c r="AS134" s="255"/>
      <c r="AT134" s="255"/>
      <c r="AU134" s="255"/>
      <c r="AV134" s="255"/>
      <c r="AW134" s="255"/>
      <c r="AX134" s="255"/>
      <c r="AY134" s="255"/>
      <c r="AZ134" s="32"/>
      <c r="BA134" s="32"/>
      <c r="BB134" s="58"/>
      <c r="BC134" s="32"/>
      <c r="BD134" s="37"/>
      <c r="BE134" s="33"/>
      <c r="BF134" s="261" t="s">
        <v>132</v>
      </c>
      <c r="BG134" s="261"/>
      <c r="BH134" s="261"/>
      <c r="BI134" s="261"/>
      <c r="BJ134" s="261"/>
      <c r="BK134" s="261"/>
      <c r="BL134" s="261"/>
      <c r="BM134" s="261"/>
      <c r="BN134" s="33"/>
      <c r="BO134" s="38"/>
      <c r="BP134" s="263" t="s">
        <v>122</v>
      </c>
      <c r="BQ134" s="264"/>
      <c r="BR134" s="265"/>
      <c r="BS134" s="263" t="s">
        <v>123</v>
      </c>
      <c r="BT134" s="264"/>
      <c r="BU134" s="265"/>
      <c r="BV134" s="269" t="s">
        <v>124</v>
      </c>
      <c r="BW134" s="270"/>
      <c r="BX134" s="270"/>
      <c r="BY134" s="270"/>
      <c r="BZ134" s="270"/>
      <c r="CA134" s="270"/>
      <c r="CB134" s="270"/>
      <c r="CC134" s="270"/>
      <c r="CD134" s="270"/>
      <c r="CE134" s="270"/>
      <c r="CF134" s="271"/>
    </row>
    <row r="135" spans="2:84" s="14" customFormat="1" ht="6" customHeight="1" x14ac:dyDescent="0.15">
      <c r="B135" s="34"/>
      <c r="C135" s="16"/>
      <c r="D135" s="256"/>
      <c r="E135" s="256"/>
      <c r="F135" s="256"/>
      <c r="G135" s="256"/>
      <c r="H135" s="256"/>
      <c r="I135" s="256"/>
      <c r="J135" s="256"/>
      <c r="K135" s="256"/>
      <c r="L135" s="256"/>
      <c r="M135" s="256"/>
      <c r="N135" s="256"/>
      <c r="O135" s="256"/>
      <c r="P135" s="16"/>
      <c r="Q135" s="16"/>
      <c r="R135" s="259"/>
      <c r="S135" s="256"/>
      <c r="T135" s="256"/>
      <c r="U135" s="256"/>
      <c r="V135" s="256"/>
      <c r="W135" s="256"/>
      <c r="X135" s="256"/>
      <c r="Y135" s="256"/>
      <c r="Z135" s="256"/>
      <c r="AA135" s="256"/>
      <c r="AB135" s="256"/>
      <c r="AC135" s="256"/>
      <c r="AD135" s="256"/>
      <c r="AE135" s="256"/>
      <c r="AF135" s="256"/>
      <c r="AG135" s="256"/>
      <c r="AH135" s="256"/>
      <c r="AI135" s="256"/>
      <c r="AJ135" s="256"/>
      <c r="AK135" s="256"/>
      <c r="AL135" s="256"/>
      <c r="AM135" s="256"/>
      <c r="AN135" s="256"/>
      <c r="AO135" s="260"/>
      <c r="AP135" s="16"/>
      <c r="AQ135" s="16"/>
      <c r="AR135" s="256"/>
      <c r="AS135" s="256"/>
      <c r="AT135" s="256"/>
      <c r="AU135" s="256"/>
      <c r="AV135" s="256"/>
      <c r="AW135" s="256"/>
      <c r="AX135" s="256"/>
      <c r="AY135" s="256"/>
      <c r="AZ135" s="16"/>
      <c r="BA135" s="16"/>
      <c r="BB135" s="53"/>
      <c r="BC135" s="16"/>
      <c r="BD135" s="39"/>
      <c r="BE135" s="25"/>
      <c r="BF135" s="262"/>
      <c r="BG135" s="262"/>
      <c r="BH135" s="262"/>
      <c r="BI135" s="262"/>
      <c r="BJ135" s="262"/>
      <c r="BK135" s="262"/>
      <c r="BL135" s="262"/>
      <c r="BM135" s="262"/>
      <c r="BN135" s="25"/>
      <c r="BO135" s="40"/>
      <c r="BP135" s="266"/>
      <c r="BQ135" s="267"/>
      <c r="BR135" s="268"/>
      <c r="BS135" s="266"/>
      <c r="BT135" s="267"/>
      <c r="BU135" s="268"/>
      <c r="BV135" s="272"/>
      <c r="BW135" s="64"/>
      <c r="BX135" s="64"/>
      <c r="BY135" s="64"/>
      <c r="BZ135" s="64"/>
      <c r="CA135" s="64"/>
      <c r="CB135" s="64"/>
      <c r="CC135" s="64"/>
      <c r="CD135" s="64"/>
      <c r="CE135" s="64"/>
      <c r="CF135" s="273"/>
    </row>
    <row r="136" spans="2:84" s="14" customFormat="1" ht="6" customHeight="1" x14ac:dyDescent="0.15">
      <c r="B136" s="41">
        <v>27</v>
      </c>
      <c r="C136" s="42"/>
      <c r="D136" s="256"/>
      <c r="E136" s="256"/>
      <c r="F136" s="256"/>
      <c r="G136" s="256"/>
      <c r="H136" s="256"/>
      <c r="I136" s="256"/>
      <c r="J136" s="256"/>
      <c r="K136" s="256"/>
      <c r="L136" s="256"/>
      <c r="M136" s="256"/>
      <c r="N136" s="256"/>
      <c r="O136" s="256"/>
      <c r="P136" s="274">
        <v>34</v>
      </c>
      <c r="Q136" s="274"/>
      <c r="R136" s="259"/>
      <c r="S136" s="256"/>
      <c r="T136" s="256"/>
      <c r="U136" s="256"/>
      <c r="V136" s="256"/>
      <c r="W136" s="256"/>
      <c r="X136" s="256"/>
      <c r="Y136" s="256"/>
      <c r="Z136" s="256"/>
      <c r="AA136" s="256"/>
      <c r="AB136" s="256"/>
      <c r="AC136" s="256"/>
      <c r="AD136" s="256"/>
      <c r="AE136" s="256"/>
      <c r="AF136" s="256"/>
      <c r="AG136" s="256"/>
      <c r="AH136" s="256"/>
      <c r="AI136" s="256"/>
      <c r="AJ136" s="256"/>
      <c r="AK136" s="256"/>
      <c r="AL136" s="256"/>
      <c r="AM136" s="256"/>
      <c r="AN136" s="256"/>
      <c r="AO136" s="260"/>
      <c r="AP136" s="42">
        <v>35</v>
      </c>
      <c r="AQ136" s="42"/>
      <c r="AR136" s="256"/>
      <c r="AS136" s="256"/>
      <c r="AT136" s="256"/>
      <c r="AU136" s="256"/>
      <c r="AV136" s="256"/>
      <c r="AW136" s="256"/>
      <c r="AX136" s="256"/>
      <c r="AY136" s="256"/>
      <c r="AZ136" s="274">
        <v>41</v>
      </c>
      <c r="BA136" s="274"/>
      <c r="BB136" s="275"/>
      <c r="BC136" s="276"/>
      <c r="BD136" s="43">
        <v>43</v>
      </c>
      <c r="BE136" s="48"/>
      <c r="BF136" s="262"/>
      <c r="BG136" s="262"/>
      <c r="BH136" s="262"/>
      <c r="BI136" s="262"/>
      <c r="BJ136" s="262"/>
      <c r="BK136" s="262"/>
      <c r="BL136" s="262"/>
      <c r="BM136" s="262"/>
      <c r="BN136" s="274">
        <v>48</v>
      </c>
      <c r="BO136" s="277"/>
      <c r="BP136" s="275">
        <v>49</v>
      </c>
      <c r="BQ136" s="276"/>
      <c r="BR136" s="278"/>
      <c r="BS136" s="275">
        <v>50</v>
      </c>
      <c r="BT136" s="276"/>
      <c r="BU136" s="278"/>
      <c r="BV136" s="272"/>
      <c r="BW136" s="64"/>
      <c r="BX136" s="64"/>
      <c r="BY136" s="64"/>
      <c r="BZ136" s="64"/>
      <c r="CA136" s="64"/>
      <c r="CB136" s="64"/>
      <c r="CC136" s="64"/>
      <c r="CD136" s="64"/>
      <c r="CE136" s="64"/>
      <c r="CF136" s="273"/>
    </row>
    <row r="137" spans="2:84" s="14" customFormat="1" ht="6" customHeight="1" x14ac:dyDescent="0.15">
      <c r="B137" s="174" t="str">
        <f>IF(ISBLANK(B37),"",B37)</f>
        <v/>
      </c>
      <c r="C137" s="175"/>
      <c r="D137" s="175" t="str">
        <f>IF(ISBLANK(D37),"",D37)</f>
        <v/>
      </c>
      <c r="E137" s="175"/>
      <c r="F137" s="175" t="str">
        <f>IF(ISBLANK(F37),"",F37)</f>
        <v/>
      </c>
      <c r="G137" s="175"/>
      <c r="H137" s="175" t="str">
        <f>IF(ISBLANK(H37),"",H37)</f>
        <v/>
      </c>
      <c r="I137" s="184"/>
      <c r="J137" s="186" t="str">
        <f>IF(ISBLANK(J37),"",J37)</f>
        <v/>
      </c>
      <c r="K137" s="175"/>
      <c r="L137" s="175" t="str">
        <f>IF(ISBLANK(L37),"",L37)</f>
        <v/>
      </c>
      <c r="M137" s="175"/>
      <c r="N137" s="175" t="str">
        <f>IF(ISBLANK(N37),"",N37)</f>
        <v/>
      </c>
      <c r="O137" s="175"/>
      <c r="P137" s="175" t="str">
        <f>IF(ISBLANK(P37),"",P37)</f>
        <v/>
      </c>
      <c r="Q137" s="184"/>
      <c r="R137" s="224" t="s">
        <v>15</v>
      </c>
      <c r="S137" s="225"/>
      <c r="T137" s="142" t="str">
        <f>IF(ISBLANK(T37),"",T37)</f>
        <v/>
      </c>
      <c r="U137" s="143"/>
      <c r="V137" s="143"/>
      <c r="W137" s="143"/>
      <c r="X137" s="143"/>
      <c r="Y137" s="143"/>
      <c r="Z137" s="143"/>
      <c r="AA137" s="143"/>
      <c r="AB137" s="143"/>
      <c r="AC137" s="143"/>
      <c r="AD137" s="143"/>
      <c r="AE137" s="143" t="str">
        <f>IF(ISBLANK(AE37),"",AE37)</f>
        <v/>
      </c>
      <c r="AF137" s="143"/>
      <c r="AG137" s="143"/>
      <c r="AH137" s="143"/>
      <c r="AI137" s="143"/>
      <c r="AJ137" s="143"/>
      <c r="AK137" s="143"/>
      <c r="AL137" s="143"/>
      <c r="AM137" s="143"/>
      <c r="AN137" s="143"/>
      <c r="AO137" s="146"/>
      <c r="AP137" s="279" t="s">
        <v>22</v>
      </c>
      <c r="AQ137" s="201"/>
      <c r="AR137" s="201"/>
      <c r="AS137" s="202"/>
      <c r="AT137" s="202" t="s">
        <v>18</v>
      </c>
      <c r="AU137" s="202"/>
      <c r="AV137" s="202"/>
      <c r="AW137" s="202" t="s">
        <v>19</v>
      </c>
      <c r="AX137" s="202"/>
      <c r="AY137" s="203"/>
      <c r="AZ137" s="204" t="s">
        <v>21</v>
      </c>
      <c r="BA137" s="203"/>
      <c r="BB137" s="54"/>
      <c r="BC137" s="44"/>
      <c r="BD137" s="246" t="str">
        <f>IF(ISBLANK(BB39),"",MID(TEXT(BB39,"000"),1,1))</f>
        <v/>
      </c>
      <c r="BE137" s="206"/>
      <c r="BF137" s="153" t="str">
        <f>IF(ISBLANK(BB39),"",MID(TEXT(BB39,"000"),2,1))</f>
        <v/>
      </c>
      <c r="BG137" s="153"/>
      <c r="BH137" s="153" t="str">
        <f>IF(ISBLANK(BB39),"",MID(TEXT(BB39,"000"),3,1))</f>
        <v/>
      </c>
      <c r="BI137" s="248"/>
      <c r="BJ137" s="250" t="str">
        <f>IF(ISBLANK(BB39),"","0")</f>
        <v/>
      </c>
      <c r="BK137" s="234"/>
      <c r="BL137" s="230" t="str">
        <f>IF(ISBLANK(BB39),"","0")</f>
        <v/>
      </c>
      <c r="BM137" s="231"/>
      <c r="BN137" s="234" t="str">
        <f>IF(ISBLANK(BB39),"","0")</f>
        <v/>
      </c>
      <c r="BO137" s="234"/>
      <c r="BP137" s="49"/>
      <c r="BQ137" s="45"/>
      <c r="BR137" s="45"/>
      <c r="BS137" s="129" t="str">
        <f>IF(AND(R$128&amp;U$128&lt;&gt;"0401",BB39&lt;&gt;""),"1","")</f>
        <v/>
      </c>
      <c r="BT137" s="130"/>
      <c r="BU137" s="131"/>
      <c r="BV137" s="236" t="str">
        <f>IF(ISBLANK(BH37),"",BH37)</f>
        <v/>
      </c>
      <c r="BW137" s="236"/>
      <c r="BX137" s="236"/>
      <c r="BY137" s="236"/>
      <c r="BZ137" s="236"/>
      <c r="CA137" s="236"/>
      <c r="CB137" s="236"/>
      <c r="CC137" s="236"/>
      <c r="CD137" s="236"/>
      <c r="CE137" s="236"/>
      <c r="CF137" s="237"/>
    </row>
    <row r="138" spans="2:84" s="14" customFormat="1" ht="6" customHeight="1" x14ac:dyDescent="0.15">
      <c r="B138" s="125"/>
      <c r="C138" s="126"/>
      <c r="D138" s="126"/>
      <c r="E138" s="126"/>
      <c r="F138" s="126"/>
      <c r="G138" s="126"/>
      <c r="H138" s="126"/>
      <c r="I138" s="166"/>
      <c r="J138" s="168"/>
      <c r="K138" s="126"/>
      <c r="L138" s="126"/>
      <c r="M138" s="126"/>
      <c r="N138" s="126"/>
      <c r="O138" s="126"/>
      <c r="P138" s="126"/>
      <c r="Q138" s="166"/>
      <c r="R138" s="170"/>
      <c r="S138" s="226"/>
      <c r="T138" s="144"/>
      <c r="U138" s="145"/>
      <c r="V138" s="145"/>
      <c r="W138" s="145"/>
      <c r="X138" s="145"/>
      <c r="Y138" s="145"/>
      <c r="Z138" s="145"/>
      <c r="AA138" s="145"/>
      <c r="AB138" s="145"/>
      <c r="AC138" s="145"/>
      <c r="AD138" s="145"/>
      <c r="AE138" s="145"/>
      <c r="AF138" s="145"/>
      <c r="AG138" s="145"/>
      <c r="AH138" s="145"/>
      <c r="AI138" s="145"/>
      <c r="AJ138" s="145"/>
      <c r="AK138" s="145"/>
      <c r="AL138" s="145"/>
      <c r="AM138" s="145"/>
      <c r="AN138" s="145"/>
      <c r="AO138" s="147"/>
      <c r="AP138" s="280"/>
      <c r="AQ138" s="151"/>
      <c r="AR138" s="151"/>
      <c r="AS138" s="110"/>
      <c r="AT138" s="152"/>
      <c r="AU138" s="152"/>
      <c r="AV138" s="110"/>
      <c r="AW138" s="111"/>
      <c r="AX138" s="111"/>
      <c r="AY138" s="64"/>
      <c r="AZ138" s="113"/>
      <c r="BA138" s="114"/>
      <c r="BB138" s="55"/>
      <c r="BC138" s="30"/>
      <c r="BD138" s="243"/>
      <c r="BE138" s="116"/>
      <c r="BF138" s="90"/>
      <c r="BG138" s="90"/>
      <c r="BH138" s="90"/>
      <c r="BI138" s="240"/>
      <c r="BJ138" s="241"/>
      <c r="BK138" s="94"/>
      <c r="BL138" s="96"/>
      <c r="BM138" s="97"/>
      <c r="BN138" s="94"/>
      <c r="BO138" s="94"/>
      <c r="BP138" s="50"/>
      <c r="BQ138" s="18"/>
      <c r="BR138" s="18"/>
      <c r="BS138" s="132"/>
      <c r="BT138" s="133"/>
      <c r="BU138" s="134"/>
      <c r="BV138" s="100"/>
      <c r="BW138" s="100"/>
      <c r="BX138" s="100"/>
      <c r="BY138" s="100"/>
      <c r="BZ138" s="100"/>
      <c r="CA138" s="100"/>
      <c r="CB138" s="100"/>
      <c r="CC138" s="100"/>
      <c r="CD138" s="100"/>
      <c r="CE138" s="100"/>
      <c r="CF138" s="101"/>
    </row>
    <row r="139" spans="2:84" s="14" customFormat="1" ht="6" customHeight="1" x14ac:dyDescent="0.15">
      <c r="B139" s="125"/>
      <c r="C139" s="126"/>
      <c r="D139" s="126"/>
      <c r="E139" s="126"/>
      <c r="F139" s="126"/>
      <c r="G139" s="126"/>
      <c r="H139" s="126"/>
      <c r="I139" s="166"/>
      <c r="J139" s="168"/>
      <c r="K139" s="126"/>
      <c r="L139" s="126"/>
      <c r="M139" s="126"/>
      <c r="N139" s="126"/>
      <c r="O139" s="126"/>
      <c r="P139" s="126"/>
      <c r="Q139" s="166"/>
      <c r="R139" s="172"/>
      <c r="S139" s="227"/>
      <c r="T139" s="144"/>
      <c r="U139" s="145"/>
      <c r="V139" s="145"/>
      <c r="W139" s="145"/>
      <c r="X139" s="145"/>
      <c r="Y139" s="145"/>
      <c r="Z139" s="145"/>
      <c r="AA139" s="145"/>
      <c r="AB139" s="145"/>
      <c r="AC139" s="145"/>
      <c r="AD139" s="145"/>
      <c r="AE139" s="145"/>
      <c r="AF139" s="145"/>
      <c r="AG139" s="145"/>
      <c r="AH139" s="145"/>
      <c r="AI139" s="145"/>
      <c r="AJ139" s="145"/>
      <c r="AK139" s="145"/>
      <c r="AL139" s="145"/>
      <c r="AM139" s="145"/>
      <c r="AN139" s="145"/>
      <c r="AO139" s="147"/>
      <c r="AP139" s="251" t="str">
        <f>IF(ISBLANK(AP39),"",AP39)</f>
        <v/>
      </c>
      <c r="AQ139" s="104"/>
      <c r="AR139" s="104"/>
      <c r="AS139" s="106" t="str">
        <f>IF(ISBLANK(AS39),"",AS39)</f>
        <v/>
      </c>
      <c r="AT139" s="106"/>
      <c r="AU139" s="106"/>
      <c r="AV139" s="106" t="str">
        <f>IF(ISBLANK(AV39),"",AV39)</f>
        <v/>
      </c>
      <c r="AW139" s="106"/>
      <c r="AX139" s="106"/>
      <c r="AY139" s="108" t="str">
        <f>IF(ISBLANK(AY39),"",AY39)</f>
        <v/>
      </c>
      <c r="AZ139" s="108"/>
      <c r="BA139" s="108"/>
      <c r="BB139" s="55"/>
      <c r="BC139" s="30"/>
      <c r="BD139" s="243"/>
      <c r="BE139" s="116"/>
      <c r="BF139" s="90"/>
      <c r="BG139" s="90"/>
      <c r="BH139" s="90"/>
      <c r="BI139" s="240"/>
      <c r="BJ139" s="241"/>
      <c r="BK139" s="94"/>
      <c r="BL139" s="96"/>
      <c r="BM139" s="97"/>
      <c r="BN139" s="94"/>
      <c r="BO139" s="94"/>
      <c r="BP139" s="50"/>
      <c r="BQ139" s="18"/>
      <c r="BR139" s="18"/>
      <c r="BS139" s="132"/>
      <c r="BT139" s="133"/>
      <c r="BU139" s="134"/>
      <c r="BV139" s="100"/>
      <c r="BW139" s="100"/>
      <c r="BX139" s="100"/>
      <c r="BY139" s="100"/>
      <c r="BZ139" s="100"/>
      <c r="CA139" s="100"/>
      <c r="CB139" s="100"/>
      <c r="CC139" s="100"/>
      <c r="CD139" s="100"/>
      <c r="CE139" s="100"/>
      <c r="CF139" s="101"/>
    </row>
    <row r="140" spans="2:84" s="14" customFormat="1" ht="6" customHeight="1" x14ac:dyDescent="0.15">
      <c r="B140" s="125"/>
      <c r="C140" s="126"/>
      <c r="D140" s="126"/>
      <c r="E140" s="126"/>
      <c r="F140" s="126"/>
      <c r="G140" s="126"/>
      <c r="H140" s="126"/>
      <c r="I140" s="166"/>
      <c r="J140" s="168"/>
      <c r="K140" s="126"/>
      <c r="L140" s="126"/>
      <c r="M140" s="126"/>
      <c r="N140" s="126"/>
      <c r="O140" s="126"/>
      <c r="P140" s="126"/>
      <c r="Q140" s="166"/>
      <c r="R140" s="253" t="s">
        <v>16</v>
      </c>
      <c r="S140" s="254"/>
      <c r="T140" s="144" t="str">
        <f>IF(ISBLANK(T40),"",T40)</f>
        <v/>
      </c>
      <c r="U140" s="145"/>
      <c r="V140" s="145"/>
      <c r="W140" s="145"/>
      <c r="X140" s="145"/>
      <c r="Y140" s="145"/>
      <c r="Z140" s="145"/>
      <c r="AA140" s="145"/>
      <c r="AB140" s="145"/>
      <c r="AC140" s="145"/>
      <c r="AD140" s="145"/>
      <c r="AE140" s="145" t="str">
        <f>IF(ISBLANK(AE40),"",AE40)</f>
        <v/>
      </c>
      <c r="AF140" s="145"/>
      <c r="AG140" s="145"/>
      <c r="AH140" s="145"/>
      <c r="AI140" s="145"/>
      <c r="AJ140" s="145"/>
      <c r="AK140" s="145"/>
      <c r="AL140" s="145"/>
      <c r="AM140" s="145"/>
      <c r="AN140" s="145"/>
      <c r="AO140" s="147"/>
      <c r="AP140" s="251"/>
      <c r="AQ140" s="104"/>
      <c r="AR140" s="104"/>
      <c r="AS140" s="106"/>
      <c r="AT140" s="106"/>
      <c r="AU140" s="106"/>
      <c r="AV140" s="106"/>
      <c r="AW140" s="106"/>
      <c r="AX140" s="106"/>
      <c r="AY140" s="108"/>
      <c r="AZ140" s="108"/>
      <c r="BA140" s="108"/>
      <c r="BB140" s="55"/>
      <c r="BC140" s="30"/>
      <c r="BD140" s="243"/>
      <c r="BE140" s="116"/>
      <c r="BF140" s="90"/>
      <c r="BG140" s="90"/>
      <c r="BH140" s="90"/>
      <c r="BI140" s="240"/>
      <c r="BJ140" s="241"/>
      <c r="BK140" s="94"/>
      <c r="BL140" s="96"/>
      <c r="BM140" s="97"/>
      <c r="BN140" s="94"/>
      <c r="BO140" s="94"/>
      <c r="BP140" s="50"/>
      <c r="BQ140" s="18"/>
      <c r="BR140" s="18"/>
      <c r="BS140" s="132"/>
      <c r="BT140" s="133"/>
      <c r="BU140" s="134"/>
      <c r="BV140" s="100"/>
      <c r="BW140" s="100"/>
      <c r="BX140" s="100"/>
      <c r="BY140" s="100"/>
      <c r="BZ140" s="100"/>
      <c r="CA140" s="100"/>
      <c r="CB140" s="100"/>
      <c r="CC140" s="100"/>
      <c r="CD140" s="100"/>
      <c r="CE140" s="100"/>
      <c r="CF140" s="101"/>
    </row>
    <row r="141" spans="2:84" s="14" customFormat="1" ht="6" customHeight="1" x14ac:dyDescent="0.15">
      <c r="B141" s="125"/>
      <c r="C141" s="126"/>
      <c r="D141" s="126"/>
      <c r="E141" s="126"/>
      <c r="F141" s="126"/>
      <c r="G141" s="126"/>
      <c r="H141" s="126"/>
      <c r="I141" s="166"/>
      <c r="J141" s="168"/>
      <c r="K141" s="126"/>
      <c r="L141" s="126"/>
      <c r="M141" s="126"/>
      <c r="N141" s="126"/>
      <c r="O141" s="126"/>
      <c r="P141" s="126"/>
      <c r="Q141" s="166"/>
      <c r="R141" s="121"/>
      <c r="S141" s="122"/>
      <c r="T141" s="144"/>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7"/>
      <c r="AP141" s="251"/>
      <c r="AQ141" s="104"/>
      <c r="AR141" s="104"/>
      <c r="AS141" s="106"/>
      <c r="AT141" s="106"/>
      <c r="AU141" s="106"/>
      <c r="AV141" s="106"/>
      <c r="AW141" s="106"/>
      <c r="AX141" s="106"/>
      <c r="AY141" s="108"/>
      <c r="AZ141" s="108"/>
      <c r="BA141" s="108"/>
      <c r="BB141" s="55"/>
      <c r="BC141" s="30"/>
      <c r="BD141" s="243"/>
      <c r="BE141" s="116"/>
      <c r="BF141" s="90"/>
      <c r="BG141" s="90"/>
      <c r="BH141" s="90"/>
      <c r="BI141" s="240"/>
      <c r="BJ141" s="241"/>
      <c r="BK141" s="94"/>
      <c r="BL141" s="96"/>
      <c r="BM141" s="97"/>
      <c r="BN141" s="94"/>
      <c r="BO141" s="94"/>
      <c r="BP141" s="50"/>
      <c r="BQ141" s="18"/>
      <c r="BR141" s="18"/>
      <c r="BS141" s="132"/>
      <c r="BT141" s="133"/>
      <c r="BU141" s="134"/>
      <c r="BV141" s="100"/>
      <c r="BW141" s="100"/>
      <c r="BX141" s="100"/>
      <c r="BY141" s="100"/>
      <c r="BZ141" s="100"/>
      <c r="CA141" s="100"/>
      <c r="CB141" s="100"/>
      <c r="CC141" s="100"/>
      <c r="CD141" s="100"/>
      <c r="CE141" s="100"/>
      <c r="CF141" s="101"/>
    </row>
    <row r="142" spans="2:84" s="14" customFormat="1" ht="6" customHeight="1" x14ac:dyDescent="0.15">
      <c r="B142" s="125"/>
      <c r="C142" s="126"/>
      <c r="D142" s="126"/>
      <c r="E142" s="126"/>
      <c r="F142" s="126"/>
      <c r="G142" s="126"/>
      <c r="H142" s="126"/>
      <c r="I142" s="166"/>
      <c r="J142" s="168"/>
      <c r="K142" s="126"/>
      <c r="L142" s="126"/>
      <c r="M142" s="126"/>
      <c r="N142" s="126"/>
      <c r="O142" s="126"/>
      <c r="P142" s="126"/>
      <c r="Q142" s="166"/>
      <c r="R142" s="121"/>
      <c r="S142" s="122"/>
      <c r="T142" s="144"/>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7"/>
      <c r="AP142" s="251"/>
      <c r="AQ142" s="104"/>
      <c r="AR142" s="104"/>
      <c r="AS142" s="106"/>
      <c r="AT142" s="106"/>
      <c r="AU142" s="106"/>
      <c r="AV142" s="106"/>
      <c r="AW142" s="106"/>
      <c r="AX142" s="106"/>
      <c r="AY142" s="108"/>
      <c r="AZ142" s="108"/>
      <c r="BA142" s="108"/>
      <c r="BB142" s="55"/>
      <c r="BC142" s="30"/>
      <c r="BD142" s="243"/>
      <c r="BE142" s="116"/>
      <c r="BF142" s="90"/>
      <c r="BG142" s="90"/>
      <c r="BH142" s="90"/>
      <c r="BI142" s="240"/>
      <c r="BJ142" s="241"/>
      <c r="BK142" s="94"/>
      <c r="BL142" s="96"/>
      <c r="BM142" s="97"/>
      <c r="BN142" s="94"/>
      <c r="BO142" s="94"/>
      <c r="BP142" s="50"/>
      <c r="BQ142" s="18"/>
      <c r="BR142" s="18"/>
      <c r="BS142" s="132"/>
      <c r="BT142" s="133"/>
      <c r="BU142" s="134"/>
      <c r="BV142" s="100"/>
      <c r="BW142" s="100"/>
      <c r="BX142" s="100"/>
      <c r="BY142" s="100"/>
      <c r="BZ142" s="100"/>
      <c r="CA142" s="100"/>
      <c r="CB142" s="100"/>
      <c r="CC142" s="100"/>
      <c r="CD142" s="100"/>
      <c r="CE142" s="100"/>
      <c r="CF142" s="101"/>
    </row>
    <row r="143" spans="2:84" s="14" customFormat="1" ht="6" customHeight="1" x14ac:dyDescent="0.15">
      <c r="B143" s="176"/>
      <c r="C143" s="177"/>
      <c r="D143" s="177"/>
      <c r="E143" s="177"/>
      <c r="F143" s="177"/>
      <c r="G143" s="177"/>
      <c r="H143" s="177"/>
      <c r="I143" s="185"/>
      <c r="J143" s="187"/>
      <c r="K143" s="177"/>
      <c r="L143" s="177"/>
      <c r="M143" s="177"/>
      <c r="N143" s="177"/>
      <c r="O143" s="177"/>
      <c r="P143" s="177"/>
      <c r="Q143" s="185"/>
      <c r="R143" s="228"/>
      <c r="S143" s="229"/>
      <c r="T143" s="198"/>
      <c r="U143" s="199"/>
      <c r="V143" s="199"/>
      <c r="W143" s="199"/>
      <c r="X143" s="199"/>
      <c r="Y143" s="199"/>
      <c r="Z143" s="199"/>
      <c r="AA143" s="199"/>
      <c r="AB143" s="199"/>
      <c r="AC143" s="199"/>
      <c r="AD143" s="199"/>
      <c r="AE143" s="199"/>
      <c r="AF143" s="199"/>
      <c r="AG143" s="199"/>
      <c r="AH143" s="199"/>
      <c r="AI143" s="199"/>
      <c r="AJ143" s="199"/>
      <c r="AK143" s="199"/>
      <c r="AL143" s="199"/>
      <c r="AM143" s="199"/>
      <c r="AN143" s="199"/>
      <c r="AO143" s="200"/>
      <c r="AP143" s="252"/>
      <c r="AQ143" s="215"/>
      <c r="AR143" s="215"/>
      <c r="AS143" s="216"/>
      <c r="AT143" s="216"/>
      <c r="AU143" s="216"/>
      <c r="AV143" s="216"/>
      <c r="AW143" s="216"/>
      <c r="AX143" s="216"/>
      <c r="AY143" s="217"/>
      <c r="AZ143" s="217"/>
      <c r="BA143" s="217"/>
      <c r="BB143" s="56"/>
      <c r="BC143" s="46"/>
      <c r="BD143" s="247"/>
      <c r="BE143" s="208"/>
      <c r="BF143" s="155"/>
      <c r="BG143" s="155"/>
      <c r="BH143" s="155"/>
      <c r="BI143" s="249"/>
      <c r="BJ143" s="242"/>
      <c r="BK143" s="235"/>
      <c r="BL143" s="232"/>
      <c r="BM143" s="233"/>
      <c r="BN143" s="235"/>
      <c r="BO143" s="235"/>
      <c r="BP143" s="51"/>
      <c r="BQ143" s="47"/>
      <c r="BR143" s="47"/>
      <c r="BS143" s="135"/>
      <c r="BT143" s="136"/>
      <c r="BU143" s="137"/>
      <c r="BV143" s="238"/>
      <c r="BW143" s="238"/>
      <c r="BX143" s="238"/>
      <c r="BY143" s="238"/>
      <c r="BZ143" s="238"/>
      <c r="CA143" s="238"/>
      <c r="CB143" s="238"/>
      <c r="CC143" s="238"/>
      <c r="CD143" s="238"/>
      <c r="CE143" s="238"/>
      <c r="CF143" s="239"/>
    </row>
    <row r="144" spans="2:84" s="14" customFormat="1" ht="6" customHeight="1" x14ac:dyDescent="0.15">
      <c r="B144" s="125" t="str">
        <f>IF(ISBLANK(B44),"",B44)</f>
        <v/>
      </c>
      <c r="C144" s="126"/>
      <c r="D144" s="126" t="str">
        <f>IF(ISBLANK(D44),"",D44)</f>
        <v/>
      </c>
      <c r="E144" s="126"/>
      <c r="F144" s="126" t="str">
        <f>IF(ISBLANK(F44),"",F44)</f>
        <v/>
      </c>
      <c r="G144" s="126"/>
      <c r="H144" s="126" t="str">
        <f>IF(ISBLANK(H44),"",H44)</f>
        <v/>
      </c>
      <c r="I144" s="166"/>
      <c r="J144" s="168" t="str">
        <f>IF(ISBLANK(J44),"",J44)</f>
        <v/>
      </c>
      <c r="K144" s="126"/>
      <c r="L144" s="126" t="str">
        <f>IF(ISBLANK(L44),"",L44)</f>
        <v/>
      </c>
      <c r="M144" s="126"/>
      <c r="N144" s="126" t="str">
        <f>IF(ISBLANK(N44),"",N44)</f>
        <v/>
      </c>
      <c r="O144" s="126"/>
      <c r="P144" s="126" t="str">
        <f>IF(ISBLANK(P44),"",P44)</f>
        <v/>
      </c>
      <c r="Q144" s="166"/>
      <c r="R144" s="170" t="s">
        <v>15</v>
      </c>
      <c r="S144" s="226"/>
      <c r="T144" s="142" t="str">
        <f>IF(ISBLANK(T44),"",T44)</f>
        <v/>
      </c>
      <c r="U144" s="143"/>
      <c r="V144" s="143"/>
      <c r="W144" s="143"/>
      <c r="X144" s="143"/>
      <c r="Y144" s="143"/>
      <c r="Z144" s="143"/>
      <c r="AA144" s="143"/>
      <c r="AB144" s="143"/>
      <c r="AC144" s="143"/>
      <c r="AD144" s="143"/>
      <c r="AE144" s="143" t="str">
        <f>IF(ISBLANK(AE44),"",AE44)</f>
        <v/>
      </c>
      <c r="AF144" s="143"/>
      <c r="AG144" s="143"/>
      <c r="AH144" s="143"/>
      <c r="AI144" s="143"/>
      <c r="AJ144" s="143"/>
      <c r="AK144" s="143"/>
      <c r="AL144" s="143"/>
      <c r="AM144" s="143"/>
      <c r="AN144" s="143"/>
      <c r="AO144" s="146"/>
      <c r="AP144" s="104" t="s">
        <v>22</v>
      </c>
      <c r="AQ144" s="104"/>
      <c r="AR144" s="104"/>
      <c r="AS144" s="110"/>
      <c r="AT144" s="110" t="s">
        <v>18</v>
      </c>
      <c r="AU144" s="110"/>
      <c r="AV144" s="110"/>
      <c r="AW144" s="110" t="s">
        <v>19</v>
      </c>
      <c r="AX144" s="110"/>
      <c r="AY144" s="64"/>
      <c r="AZ144" s="112" t="s">
        <v>21</v>
      </c>
      <c r="BA144" s="64"/>
      <c r="BB144" s="55"/>
      <c r="BC144" s="30"/>
      <c r="BD144" s="243" t="str">
        <f>IF(ISBLANK(BB46),"",MID(TEXT(BB46,"000"),1,1))</f>
        <v/>
      </c>
      <c r="BE144" s="116"/>
      <c r="BF144" s="90" t="str">
        <f>IF(ISBLANK(BB46),"",MID(TEXT(BB46,"000"),2,1))</f>
        <v/>
      </c>
      <c r="BG144" s="90"/>
      <c r="BH144" s="90" t="str">
        <f>IF(ISBLANK(BB46),"",MID(TEXT(BB46,"000"),3,1))</f>
        <v/>
      </c>
      <c r="BI144" s="240"/>
      <c r="BJ144" s="241" t="str">
        <f>IF(ISBLANK(BB46),"","0")</f>
        <v/>
      </c>
      <c r="BK144" s="94"/>
      <c r="BL144" s="96" t="str">
        <f>IF(ISBLANK(BB46),"","0")</f>
        <v/>
      </c>
      <c r="BM144" s="97"/>
      <c r="BN144" s="94" t="str">
        <f>IF(ISBLANK(BB46),"","0")</f>
        <v/>
      </c>
      <c r="BO144" s="94"/>
      <c r="BP144" s="50"/>
      <c r="BQ144" s="18"/>
      <c r="BR144" s="18"/>
      <c r="BS144" s="138" t="str">
        <f>IF(AND(R$128&amp;U$128&lt;&gt;"0401",BB46&lt;&gt;""),"1","")</f>
        <v/>
      </c>
      <c r="BT144" s="133"/>
      <c r="BU144" s="134"/>
      <c r="BV144" s="100" t="str">
        <f>IF(ISBLANK(BH44),"",BH44)</f>
        <v/>
      </c>
      <c r="BW144" s="100"/>
      <c r="BX144" s="100"/>
      <c r="BY144" s="100"/>
      <c r="BZ144" s="100"/>
      <c r="CA144" s="100"/>
      <c r="CB144" s="100"/>
      <c r="CC144" s="100"/>
      <c r="CD144" s="100"/>
      <c r="CE144" s="100"/>
      <c r="CF144" s="101"/>
    </row>
    <row r="145" spans="2:84" s="14" customFormat="1" ht="6" customHeight="1" x14ac:dyDescent="0.15">
      <c r="B145" s="125"/>
      <c r="C145" s="126"/>
      <c r="D145" s="126"/>
      <c r="E145" s="126"/>
      <c r="F145" s="126"/>
      <c r="G145" s="126"/>
      <c r="H145" s="126"/>
      <c r="I145" s="166"/>
      <c r="J145" s="168"/>
      <c r="K145" s="126"/>
      <c r="L145" s="126"/>
      <c r="M145" s="126"/>
      <c r="N145" s="126"/>
      <c r="O145" s="126"/>
      <c r="P145" s="126"/>
      <c r="Q145" s="166"/>
      <c r="R145" s="170"/>
      <c r="S145" s="226"/>
      <c r="T145" s="144"/>
      <c r="U145" s="145"/>
      <c r="V145" s="145"/>
      <c r="W145" s="145"/>
      <c r="X145" s="145"/>
      <c r="Y145" s="145"/>
      <c r="Z145" s="145"/>
      <c r="AA145" s="145"/>
      <c r="AB145" s="145"/>
      <c r="AC145" s="145"/>
      <c r="AD145" s="145"/>
      <c r="AE145" s="145"/>
      <c r="AF145" s="145"/>
      <c r="AG145" s="145"/>
      <c r="AH145" s="145"/>
      <c r="AI145" s="145"/>
      <c r="AJ145" s="145"/>
      <c r="AK145" s="145"/>
      <c r="AL145" s="145"/>
      <c r="AM145" s="145"/>
      <c r="AN145" s="145"/>
      <c r="AO145" s="147"/>
      <c r="AP145" s="151"/>
      <c r="AQ145" s="151"/>
      <c r="AR145" s="151"/>
      <c r="AS145" s="110"/>
      <c r="AT145" s="152"/>
      <c r="AU145" s="152"/>
      <c r="AV145" s="110"/>
      <c r="AW145" s="111"/>
      <c r="AX145" s="111"/>
      <c r="AY145" s="64"/>
      <c r="AZ145" s="113"/>
      <c r="BA145" s="114"/>
      <c r="BB145" s="55"/>
      <c r="BC145" s="30"/>
      <c r="BD145" s="243"/>
      <c r="BE145" s="116"/>
      <c r="BF145" s="90"/>
      <c r="BG145" s="90"/>
      <c r="BH145" s="90"/>
      <c r="BI145" s="240"/>
      <c r="BJ145" s="241"/>
      <c r="BK145" s="94"/>
      <c r="BL145" s="96"/>
      <c r="BM145" s="97"/>
      <c r="BN145" s="94"/>
      <c r="BO145" s="94"/>
      <c r="BP145" s="50"/>
      <c r="BQ145" s="18"/>
      <c r="BR145" s="18"/>
      <c r="BS145" s="132"/>
      <c r="BT145" s="133"/>
      <c r="BU145" s="134"/>
      <c r="BV145" s="100"/>
      <c r="BW145" s="100"/>
      <c r="BX145" s="100"/>
      <c r="BY145" s="100"/>
      <c r="BZ145" s="100"/>
      <c r="CA145" s="100"/>
      <c r="CB145" s="100"/>
      <c r="CC145" s="100"/>
      <c r="CD145" s="100"/>
      <c r="CE145" s="100"/>
      <c r="CF145" s="101"/>
    </row>
    <row r="146" spans="2:84" s="14" customFormat="1" ht="6" customHeight="1" x14ac:dyDescent="0.15">
      <c r="B146" s="125"/>
      <c r="C146" s="126"/>
      <c r="D146" s="126"/>
      <c r="E146" s="126"/>
      <c r="F146" s="126"/>
      <c r="G146" s="126"/>
      <c r="H146" s="126"/>
      <c r="I146" s="166"/>
      <c r="J146" s="168"/>
      <c r="K146" s="126"/>
      <c r="L146" s="126"/>
      <c r="M146" s="126"/>
      <c r="N146" s="126"/>
      <c r="O146" s="126"/>
      <c r="P146" s="126"/>
      <c r="Q146" s="166"/>
      <c r="R146" s="244"/>
      <c r="S146" s="245"/>
      <c r="T146" s="144"/>
      <c r="U146" s="145"/>
      <c r="V146" s="145"/>
      <c r="W146" s="145"/>
      <c r="X146" s="145"/>
      <c r="Y146" s="145"/>
      <c r="Z146" s="145"/>
      <c r="AA146" s="145"/>
      <c r="AB146" s="145"/>
      <c r="AC146" s="145"/>
      <c r="AD146" s="145"/>
      <c r="AE146" s="145"/>
      <c r="AF146" s="145"/>
      <c r="AG146" s="145"/>
      <c r="AH146" s="145"/>
      <c r="AI146" s="145"/>
      <c r="AJ146" s="145"/>
      <c r="AK146" s="145"/>
      <c r="AL146" s="145"/>
      <c r="AM146" s="145"/>
      <c r="AN146" s="145"/>
      <c r="AO146" s="147"/>
      <c r="AP146" s="104" t="str">
        <f>IF(ISBLANK(AP46),"",AP46)</f>
        <v/>
      </c>
      <c r="AQ146" s="104"/>
      <c r="AR146" s="104"/>
      <c r="AS146" s="106" t="str">
        <f>IF(ISBLANK(AS46),"",AS46)</f>
        <v/>
      </c>
      <c r="AT146" s="106"/>
      <c r="AU146" s="106"/>
      <c r="AV146" s="106" t="str">
        <f>IF(ISBLANK(AV46),"",AV46)</f>
        <v/>
      </c>
      <c r="AW146" s="106"/>
      <c r="AX146" s="106"/>
      <c r="AY146" s="108" t="str">
        <f>IF(ISBLANK(AY46),"",AY46)</f>
        <v/>
      </c>
      <c r="AZ146" s="108"/>
      <c r="BA146" s="108"/>
      <c r="BB146" s="55"/>
      <c r="BC146" s="30"/>
      <c r="BD146" s="243"/>
      <c r="BE146" s="116"/>
      <c r="BF146" s="90"/>
      <c r="BG146" s="90"/>
      <c r="BH146" s="90"/>
      <c r="BI146" s="240"/>
      <c r="BJ146" s="241"/>
      <c r="BK146" s="94"/>
      <c r="BL146" s="96"/>
      <c r="BM146" s="97"/>
      <c r="BN146" s="94"/>
      <c r="BO146" s="94"/>
      <c r="BP146" s="50"/>
      <c r="BQ146" s="18"/>
      <c r="BR146" s="18"/>
      <c r="BS146" s="132"/>
      <c r="BT146" s="133"/>
      <c r="BU146" s="134"/>
      <c r="BV146" s="100"/>
      <c r="BW146" s="100"/>
      <c r="BX146" s="100"/>
      <c r="BY146" s="100"/>
      <c r="BZ146" s="100"/>
      <c r="CA146" s="100"/>
      <c r="CB146" s="100"/>
      <c r="CC146" s="100"/>
      <c r="CD146" s="100"/>
      <c r="CE146" s="100"/>
      <c r="CF146" s="101"/>
    </row>
    <row r="147" spans="2:84" s="14" customFormat="1" ht="6" customHeight="1" x14ac:dyDescent="0.15">
      <c r="B147" s="125"/>
      <c r="C147" s="126"/>
      <c r="D147" s="126"/>
      <c r="E147" s="126"/>
      <c r="F147" s="126"/>
      <c r="G147" s="126"/>
      <c r="H147" s="126"/>
      <c r="I147" s="166"/>
      <c r="J147" s="168"/>
      <c r="K147" s="126"/>
      <c r="L147" s="126"/>
      <c r="M147" s="126"/>
      <c r="N147" s="126"/>
      <c r="O147" s="126"/>
      <c r="P147" s="126"/>
      <c r="Q147" s="166"/>
      <c r="R147" s="170" t="s">
        <v>16</v>
      </c>
      <c r="S147" s="226"/>
      <c r="T147" s="144" t="str">
        <f>IF(ISBLANK(T47),"",T47)</f>
        <v/>
      </c>
      <c r="U147" s="145"/>
      <c r="V147" s="145"/>
      <c r="W147" s="145"/>
      <c r="X147" s="145"/>
      <c r="Y147" s="145"/>
      <c r="Z147" s="145"/>
      <c r="AA147" s="145"/>
      <c r="AB147" s="145"/>
      <c r="AC147" s="145"/>
      <c r="AD147" s="145"/>
      <c r="AE147" s="145" t="str">
        <f>IF(ISBLANK(AE47),"",AE47)</f>
        <v/>
      </c>
      <c r="AF147" s="145"/>
      <c r="AG147" s="145"/>
      <c r="AH147" s="145"/>
      <c r="AI147" s="145"/>
      <c r="AJ147" s="145"/>
      <c r="AK147" s="145"/>
      <c r="AL147" s="145"/>
      <c r="AM147" s="145"/>
      <c r="AN147" s="145"/>
      <c r="AO147" s="147"/>
      <c r="AP147" s="104"/>
      <c r="AQ147" s="104"/>
      <c r="AR147" s="104"/>
      <c r="AS147" s="106"/>
      <c r="AT147" s="106"/>
      <c r="AU147" s="106"/>
      <c r="AV147" s="106"/>
      <c r="AW147" s="106"/>
      <c r="AX147" s="106"/>
      <c r="AY147" s="108"/>
      <c r="AZ147" s="108"/>
      <c r="BA147" s="108"/>
      <c r="BB147" s="55"/>
      <c r="BC147" s="30"/>
      <c r="BD147" s="243"/>
      <c r="BE147" s="116"/>
      <c r="BF147" s="90"/>
      <c r="BG147" s="90"/>
      <c r="BH147" s="90"/>
      <c r="BI147" s="240"/>
      <c r="BJ147" s="241"/>
      <c r="BK147" s="94"/>
      <c r="BL147" s="96"/>
      <c r="BM147" s="97"/>
      <c r="BN147" s="94"/>
      <c r="BO147" s="94"/>
      <c r="BP147" s="50"/>
      <c r="BQ147" s="18"/>
      <c r="BR147" s="18"/>
      <c r="BS147" s="132"/>
      <c r="BT147" s="133"/>
      <c r="BU147" s="134"/>
      <c r="BV147" s="100"/>
      <c r="BW147" s="100"/>
      <c r="BX147" s="100"/>
      <c r="BY147" s="100"/>
      <c r="BZ147" s="100"/>
      <c r="CA147" s="100"/>
      <c r="CB147" s="100"/>
      <c r="CC147" s="100"/>
      <c r="CD147" s="100"/>
      <c r="CE147" s="100"/>
      <c r="CF147" s="101"/>
    </row>
    <row r="148" spans="2:84" s="14" customFormat="1" ht="6" customHeight="1" x14ac:dyDescent="0.15">
      <c r="B148" s="125"/>
      <c r="C148" s="126"/>
      <c r="D148" s="126"/>
      <c r="E148" s="126"/>
      <c r="F148" s="126"/>
      <c r="G148" s="126"/>
      <c r="H148" s="126"/>
      <c r="I148" s="166"/>
      <c r="J148" s="168"/>
      <c r="K148" s="126"/>
      <c r="L148" s="126"/>
      <c r="M148" s="126"/>
      <c r="N148" s="126"/>
      <c r="O148" s="126"/>
      <c r="P148" s="126"/>
      <c r="Q148" s="166"/>
      <c r="R148" s="121"/>
      <c r="S148" s="122"/>
      <c r="T148" s="144"/>
      <c r="U148" s="145"/>
      <c r="V148" s="145"/>
      <c r="W148" s="145"/>
      <c r="X148" s="145"/>
      <c r="Y148" s="145"/>
      <c r="Z148" s="145"/>
      <c r="AA148" s="145"/>
      <c r="AB148" s="145"/>
      <c r="AC148" s="145"/>
      <c r="AD148" s="145"/>
      <c r="AE148" s="145"/>
      <c r="AF148" s="145"/>
      <c r="AG148" s="145"/>
      <c r="AH148" s="145"/>
      <c r="AI148" s="145"/>
      <c r="AJ148" s="145"/>
      <c r="AK148" s="145"/>
      <c r="AL148" s="145"/>
      <c r="AM148" s="145"/>
      <c r="AN148" s="145"/>
      <c r="AO148" s="147"/>
      <c r="AP148" s="104"/>
      <c r="AQ148" s="104"/>
      <c r="AR148" s="104"/>
      <c r="AS148" s="106"/>
      <c r="AT148" s="106"/>
      <c r="AU148" s="106"/>
      <c r="AV148" s="106"/>
      <c r="AW148" s="106"/>
      <c r="AX148" s="106"/>
      <c r="AY148" s="108"/>
      <c r="AZ148" s="108"/>
      <c r="BA148" s="108"/>
      <c r="BB148" s="55"/>
      <c r="BC148" s="30"/>
      <c r="BD148" s="243"/>
      <c r="BE148" s="116"/>
      <c r="BF148" s="90"/>
      <c r="BG148" s="90"/>
      <c r="BH148" s="90"/>
      <c r="BI148" s="240"/>
      <c r="BJ148" s="241"/>
      <c r="BK148" s="94"/>
      <c r="BL148" s="96"/>
      <c r="BM148" s="97"/>
      <c r="BN148" s="94"/>
      <c r="BO148" s="94"/>
      <c r="BP148" s="50"/>
      <c r="BQ148" s="18"/>
      <c r="BR148" s="18"/>
      <c r="BS148" s="132"/>
      <c r="BT148" s="133"/>
      <c r="BU148" s="134"/>
      <c r="BV148" s="100"/>
      <c r="BW148" s="100"/>
      <c r="BX148" s="100"/>
      <c r="BY148" s="100"/>
      <c r="BZ148" s="100"/>
      <c r="CA148" s="100"/>
      <c r="CB148" s="100"/>
      <c r="CC148" s="100"/>
      <c r="CD148" s="100"/>
      <c r="CE148" s="100"/>
      <c r="CF148" s="101"/>
    </row>
    <row r="149" spans="2:84" s="14" customFormat="1" ht="6" customHeight="1" x14ac:dyDescent="0.15">
      <c r="B149" s="125"/>
      <c r="C149" s="126"/>
      <c r="D149" s="126"/>
      <c r="E149" s="126"/>
      <c r="F149" s="126"/>
      <c r="G149" s="126"/>
      <c r="H149" s="126"/>
      <c r="I149" s="166"/>
      <c r="J149" s="168"/>
      <c r="K149" s="126"/>
      <c r="L149" s="126"/>
      <c r="M149" s="126"/>
      <c r="N149" s="126"/>
      <c r="O149" s="126"/>
      <c r="P149" s="126"/>
      <c r="Q149" s="166"/>
      <c r="R149" s="121"/>
      <c r="S149" s="122"/>
      <c r="T149" s="144"/>
      <c r="U149" s="145"/>
      <c r="V149" s="145"/>
      <c r="W149" s="145"/>
      <c r="X149" s="145"/>
      <c r="Y149" s="145"/>
      <c r="Z149" s="145"/>
      <c r="AA149" s="145"/>
      <c r="AB149" s="145"/>
      <c r="AC149" s="145"/>
      <c r="AD149" s="145"/>
      <c r="AE149" s="145"/>
      <c r="AF149" s="145"/>
      <c r="AG149" s="145"/>
      <c r="AH149" s="145"/>
      <c r="AI149" s="145"/>
      <c r="AJ149" s="145"/>
      <c r="AK149" s="145"/>
      <c r="AL149" s="145"/>
      <c r="AM149" s="145"/>
      <c r="AN149" s="145"/>
      <c r="AO149" s="147"/>
      <c r="AP149" s="104"/>
      <c r="AQ149" s="104"/>
      <c r="AR149" s="104"/>
      <c r="AS149" s="106"/>
      <c r="AT149" s="106"/>
      <c r="AU149" s="106"/>
      <c r="AV149" s="106"/>
      <c r="AW149" s="106"/>
      <c r="AX149" s="106"/>
      <c r="AY149" s="108"/>
      <c r="AZ149" s="108"/>
      <c r="BA149" s="108"/>
      <c r="BB149" s="55"/>
      <c r="BC149" s="30"/>
      <c r="BD149" s="243"/>
      <c r="BE149" s="116"/>
      <c r="BF149" s="90"/>
      <c r="BG149" s="90"/>
      <c r="BH149" s="90"/>
      <c r="BI149" s="240"/>
      <c r="BJ149" s="241"/>
      <c r="BK149" s="94"/>
      <c r="BL149" s="96"/>
      <c r="BM149" s="97"/>
      <c r="BN149" s="94"/>
      <c r="BO149" s="94"/>
      <c r="BP149" s="50"/>
      <c r="BQ149" s="18"/>
      <c r="BR149" s="18"/>
      <c r="BS149" s="132"/>
      <c r="BT149" s="133"/>
      <c r="BU149" s="134"/>
      <c r="BV149" s="100"/>
      <c r="BW149" s="100"/>
      <c r="BX149" s="100"/>
      <c r="BY149" s="100"/>
      <c r="BZ149" s="100"/>
      <c r="CA149" s="100"/>
      <c r="CB149" s="100"/>
      <c r="CC149" s="100"/>
      <c r="CD149" s="100"/>
      <c r="CE149" s="100"/>
      <c r="CF149" s="101"/>
    </row>
    <row r="150" spans="2:84" s="14" customFormat="1" ht="6" customHeight="1" x14ac:dyDescent="0.15">
      <c r="B150" s="125"/>
      <c r="C150" s="126"/>
      <c r="D150" s="126"/>
      <c r="E150" s="126"/>
      <c r="F150" s="126"/>
      <c r="G150" s="126"/>
      <c r="H150" s="126"/>
      <c r="I150" s="166"/>
      <c r="J150" s="168"/>
      <c r="K150" s="126"/>
      <c r="L150" s="126"/>
      <c r="M150" s="126"/>
      <c r="N150" s="126"/>
      <c r="O150" s="126"/>
      <c r="P150" s="126"/>
      <c r="Q150" s="166"/>
      <c r="R150" s="172"/>
      <c r="S150" s="227"/>
      <c r="T150" s="198"/>
      <c r="U150" s="199"/>
      <c r="V150" s="199"/>
      <c r="W150" s="199"/>
      <c r="X150" s="199"/>
      <c r="Y150" s="199"/>
      <c r="Z150" s="199"/>
      <c r="AA150" s="199"/>
      <c r="AB150" s="199"/>
      <c r="AC150" s="199"/>
      <c r="AD150" s="199"/>
      <c r="AE150" s="199"/>
      <c r="AF150" s="199"/>
      <c r="AG150" s="199"/>
      <c r="AH150" s="199"/>
      <c r="AI150" s="199"/>
      <c r="AJ150" s="199"/>
      <c r="AK150" s="199"/>
      <c r="AL150" s="199"/>
      <c r="AM150" s="199"/>
      <c r="AN150" s="199"/>
      <c r="AO150" s="200"/>
      <c r="AP150" s="104"/>
      <c r="AQ150" s="104"/>
      <c r="AR150" s="104"/>
      <c r="AS150" s="106"/>
      <c r="AT150" s="106"/>
      <c r="AU150" s="106"/>
      <c r="AV150" s="106"/>
      <c r="AW150" s="106"/>
      <c r="AX150" s="106"/>
      <c r="AY150" s="108"/>
      <c r="AZ150" s="108"/>
      <c r="BA150" s="108"/>
      <c r="BB150" s="55"/>
      <c r="BC150" s="30"/>
      <c r="BD150" s="243"/>
      <c r="BE150" s="116"/>
      <c r="BF150" s="90"/>
      <c r="BG150" s="90"/>
      <c r="BH150" s="90"/>
      <c r="BI150" s="240"/>
      <c r="BJ150" s="242"/>
      <c r="BK150" s="235"/>
      <c r="BL150" s="232"/>
      <c r="BM150" s="233"/>
      <c r="BN150" s="94"/>
      <c r="BO150" s="94"/>
      <c r="BP150" s="50"/>
      <c r="BQ150" s="18"/>
      <c r="BR150" s="18"/>
      <c r="BS150" s="132"/>
      <c r="BT150" s="133"/>
      <c r="BU150" s="134"/>
      <c r="BV150" s="100"/>
      <c r="BW150" s="100"/>
      <c r="BX150" s="100"/>
      <c r="BY150" s="100"/>
      <c r="BZ150" s="100"/>
      <c r="CA150" s="100"/>
      <c r="CB150" s="100"/>
      <c r="CC150" s="100"/>
      <c r="CD150" s="100"/>
      <c r="CE150" s="100"/>
      <c r="CF150" s="101"/>
    </row>
    <row r="151" spans="2:84" s="14" customFormat="1" ht="6" customHeight="1" x14ac:dyDescent="0.15">
      <c r="B151" s="174" t="str">
        <f>IF(ISBLANK(B51),"",B51)</f>
        <v/>
      </c>
      <c r="C151" s="175"/>
      <c r="D151" s="175" t="str">
        <f>IF(ISBLANK(D51),"",D51)</f>
        <v/>
      </c>
      <c r="E151" s="175"/>
      <c r="F151" s="175" t="str">
        <f>IF(ISBLANK(F51),"",F51)</f>
        <v/>
      </c>
      <c r="G151" s="175"/>
      <c r="H151" s="175" t="str">
        <f>IF(ISBLANK(H51),"",H51)</f>
        <v/>
      </c>
      <c r="I151" s="184"/>
      <c r="J151" s="186" t="str">
        <f>IF(ISBLANK(J51),"",J51)</f>
        <v/>
      </c>
      <c r="K151" s="175"/>
      <c r="L151" s="175" t="str">
        <f>IF(ISBLANK(L51),"",L51)</f>
        <v/>
      </c>
      <c r="M151" s="175"/>
      <c r="N151" s="175" t="str">
        <f>IF(ISBLANK(N51),"",N51)</f>
        <v/>
      </c>
      <c r="O151" s="175"/>
      <c r="P151" s="175" t="str">
        <f>IF(ISBLANK(P51),"",P51)</f>
        <v/>
      </c>
      <c r="Q151" s="184"/>
      <c r="R151" s="224" t="s">
        <v>15</v>
      </c>
      <c r="S151" s="225"/>
      <c r="T151" s="142" t="str">
        <f>IF(ISBLANK(T51),"",T51)</f>
        <v/>
      </c>
      <c r="U151" s="143"/>
      <c r="V151" s="143"/>
      <c r="W151" s="143"/>
      <c r="X151" s="143"/>
      <c r="Y151" s="143"/>
      <c r="Z151" s="143"/>
      <c r="AA151" s="143"/>
      <c r="AB151" s="143"/>
      <c r="AC151" s="143"/>
      <c r="AD151" s="143"/>
      <c r="AE151" s="143" t="str">
        <f>IF(ISBLANK(AE51),"",AE51)</f>
        <v/>
      </c>
      <c r="AF151" s="143"/>
      <c r="AG151" s="143"/>
      <c r="AH151" s="143"/>
      <c r="AI151" s="143"/>
      <c r="AJ151" s="143"/>
      <c r="AK151" s="143"/>
      <c r="AL151" s="143"/>
      <c r="AM151" s="143"/>
      <c r="AN151" s="143"/>
      <c r="AO151" s="146"/>
      <c r="AP151" s="201" t="s">
        <v>22</v>
      </c>
      <c r="AQ151" s="201"/>
      <c r="AR151" s="201"/>
      <c r="AS151" s="202"/>
      <c r="AT151" s="202" t="s">
        <v>18</v>
      </c>
      <c r="AU151" s="202"/>
      <c r="AV151" s="202"/>
      <c r="AW151" s="202" t="s">
        <v>19</v>
      </c>
      <c r="AX151" s="202"/>
      <c r="AY151" s="203"/>
      <c r="AZ151" s="204" t="s">
        <v>21</v>
      </c>
      <c r="BA151" s="203"/>
      <c r="BB151" s="54"/>
      <c r="BC151" s="44"/>
      <c r="BD151" s="205" t="str">
        <f>IF(ISBLANK(BB53),"",MID(TEXT(BB53,"000"),1,1))</f>
        <v/>
      </c>
      <c r="BE151" s="206"/>
      <c r="BF151" s="153" t="str">
        <f>IF(ISBLANK(BB53),"",MID(TEXT(BB53,"000"),2,1))</f>
        <v/>
      </c>
      <c r="BG151" s="153"/>
      <c r="BH151" s="153" t="str">
        <f>IF(ISBLANK(BB53),"",MID(TEXT(BB53,"000"),3,1))</f>
        <v/>
      </c>
      <c r="BI151" s="154"/>
      <c r="BJ151" s="234" t="str">
        <f>IF(ISBLANK(BB53),"","0")</f>
        <v/>
      </c>
      <c r="BK151" s="234"/>
      <c r="BL151" s="230" t="str">
        <f>IF(ISBLANK(BB53),"","0")</f>
        <v/>
      </c>
      <c r="BM151" s="231"/>
      <c r="BN151" s="234" t="str">
        <f>IF(ISBLANK(BB53),"","0")</f>
        <v/>
      </c>
      <c r="BO151" s="234"/>
      <c r="BP151" s="49"/>
      <c r="BQ151" s="45"/>
      <c r="BR151" s="45"/>
      <c r="BS151" s="129" t="str">
        <f>IF(AND(R$128&amp;U$128&lt;&gt;"0401",BB53&lt;&gt;""),"1","")</f>
        <v/>
      </c>
      <c r="BT151" s="130"/>
      <c r="BU151" s="131"/>
      <c r="BV151" s="236" t="str">
        <f>IF(ISBLANK(BH51),"",BH51)</f>
        <v/>
      </c>
      <c r="BW151" s="236"/>
      <c r="BX151" s="236"/>
      <c r="BY151" s="236"/>
      <c r="BZ151" s="236"/>
      <c r="CA151" s="236"/>
      <c r="CB151" s="236"/>
      <c r="CC151" s="236"/>
      <c r="CD151" s="236"/>
      <c r="CE151" s="236"/>
      <c r="CF151" s="237"/>
    </row>
    <row r="152" spans="2:84" s="14" customFormat="1" ht="6" customHeight="1" x14ac:dyDescent="0.15">
      <c r="B152" s="125"/>
      <c r="C152" s="126"/>
      <c r="D152" s="126"/>
      <c r="E152" s="126"/>
      <c r="F152" s="126"/>
      <c r="G152" s="126"/>
      <c r="H152" s="126"/>
      <c r="I152" s="166"/>
      <c r="J152" s="168"/>
      <c r="K152" s="126"/>
      <c r="L152" s="126"/>
      <c r="M152" s="126"/>
      <c r="N152" s="126"/>
      <c r="O152" s="126"/>
      <c r="P152" s="126"/>
      <c r="Q152" s="166"/>
      <c r="R152" s="170"/>
      <c r="S152" s="226"/>
      <c r="T152" s="144"/>
      <c r="U152" s="145"/>
      <c r="V152" s="145"/>
      <c r="W152" s="145"/>
      <c r="X152" s="145"/>
      <c r="Y152" s="145"/>
      <c r="Z152" s="145"/>
      <c r="AA152" s="145"/>
      <c r="AB152" s="145"/>
      <c r="AC152" s="145"/>
      <c r="AD152" s="145"/>
      <c r="AE152" s="145"/>
      <c r="AF152" s="145"/>
      <c r="AG152" s="145"/>
      <c r="AH152" s="145"/>
      <c r="AI152" s="145"/>
      <c r="AJ152" s="145"/>
      <c r="AK152" s="145"/>
      <c r="AL152" s="145"/>
      <c r="AM152" s="145"/>
      <c r="AN152" s="145"/>
      <c r="AO152" s="147"/>
      <c r="AP152" s="151"/>
      <c r="AQ152" s="151"/>
      <c r="AR152" s="151"/>
      <c r="AS152" s="110"/>
      <c r="AT152" s="152"/>
      <c r="AU152" s="152"/>
      <c r="AV152" s="110"/>
      <c r="AW152" s="111"/>
      <c r="AX152" s="111"/>
      <c r="AY152" s="64"/>
      <c r="AZ152" s="113"/>
      <c r="BA152" s="114"/>
      <c r="BB152" s="55"/>
      <c r="BC152" s="30"/>
      <c r="BD152" s="115"/>
      <c r="BE152" s="116"/>
      <c r="BF152" s="90"/>
      <c r="BG152" s="90"/>
      <c r="BH152" s="90"/>
      <c r="BI152" s="91"/>
      <c r="BJ152" s="94"/>
      <c r="BK152" s="94"/>
      <c r="BL152" s="96"/>
      <c r="BM152" s="97"/>
      <c r="BN152" s="94"/>
      <c r="BO152" s="94"/>
      <c r="BP152" s="50"/>
      <c r="BQ152" s="18"/>
      <c r="BR152" s="18"/>
      <c r="BS152" s="132"/>
      <c r="BT152" s="133"/>
      <c r="BU152" s="134"/>
      <c r="BV152" s="100"/>
      <c r="BW152" s="100"/>
      <c r="BX152" s="100"/>
      <c r="BY152" s="100"/>
      <c r="BZ152" s="100"/>
      <c r="CA152" s="100"/>
      <c r="CB152" s="100"/>
      <c r="CC152" s="100"/>
      <c r="CD152" s="100"/>
      <c r="CE152" s="100"/>
      <c r="CF152" s="101"/>
    </row>
    <row r="153" spans="2:84" s="14" customFormat="1" ht="6" customHeight="1" x14ac:dyDescent="0.15">
      <c r="B153" s="125"/>
      <c r="C153" s="126"/>
      <c r="D153" s="126"/>
      <c r="E153" s="126"/>
      <c r="F153" s="126"/>
      <c r="G153" s="126"/>
      <c r="H153" s="126"/>
      <c r="I153" s="166"/>
      <c r="J153" s="168"/>
      <c r="K153" s="126"/>
      <c r="L153" s="126"/>
      <c r="M153" s="126"/>
      <c r="N153" s="126"/>
      <c r="O153" s="126"/>
      <c r="P153" s="126"/>
      <c r="Q153" s="166"/>
      <c r="R153" s="172"/>
      <c r="S153" s="227"/>
      <c r="T153" s="144"/>
      <c r="U153" s="145"/>
      <c r="V153" s="145"/>
      <c r="W153" s="145"/>
      <c r="X153" s="145"/>
      <c r="Y153" s="145"/>
      <c r="Z153" s="145"/>
      <c r="AA153" s="145"/>
      <c r="AB153" s="145"/>
      <c r="AC153" s="145"/>
      <c r="AD153" s="145"/>
      <c r="AE153" s="145"/>
      <c r="AF153" s="145"/>
      <c r="AG153" s="145"/>
      <c r="AH153" s="145"/>
      <c r="AI153" s="145"/>
      <c r="AJ153" s="145"/>
      <c r="AK153" s="145"/>
      <c r="AL153" s="145"/>
      <c r="AM153" s="145"/>
      <c r="AN153" s="145"/>
      <c r="AO153" s="147"/>
      <c r="AP153" s="104" t="str">
        <f>IF(ISBLANK(AP53),"",AP53)</f>
        <v/>
      </c>
      <c r="AQ153" s="104"/>
      <c r="AR153" s="104"/>
      <c r="AS153" s="106" t="str">
        <f>IF(ISBLANK(AS53),"",AS53)</f>
        <v/>
      </c>
      <c r="AT153" s="106"/>
      <c r="AU153" s="106"/>
      <c r="AV153" s="106" t="str">
        <f>IF(ISBLANK(AV53),"",AV53)</f>
        <v/>
      </c>
      <c r="AW153" s="106"/>
      <c r="AX153" s="106"/>
      <c r="AY153" s="108" t="str">
        <f>IF(ISBLANK(AY53),"",AY53)</f>
        <v/>
      </c>
      <c r="AZ153" s="108"/>
      <c r="BA153" s="108"/>
      <c r="BB153" s="55"/>
      <c r="BC153" s="30"/>
      <c r="BD153" s="115"/>
      <c r="BE153" s="116"/>
      <c r="BF153" s="90"/>
      <c r="BG153" s="90"/>
      <c r="BH153" s="90"/>
      <c r="BI153" s="91"/>
      <c r="BJ153" s="94"/>
      <c r="BK153" s="94"/>
      <c r="BL153" s="96"/>
      <c r="BM153" s="97"/>
      <c r="BN153" s="94"/>
      <c r="BO153" s="94"/>
      <c r="BP153" s="50"/>
      <c r="BQ153" s="18"/>
      <c r="BR153" s="18"/>
      <c r="BS153" s="132"/>
      <c r="BT153" s="133"/>
      <c r="BU153" s="134"/>
      <c r="BV153" s="100"/>
      <c r="BW153" s="100"/>
      <c r="BX153" s="100"/>
      <c r="BY153" s="100"/>
      <c r="BZ153" s="100"/>
      <c r="CA153" s="100"/>
      <c r="CB153" s="100"/>
      <c r="CC153" s="100"/>
      <c r="CD153" s="100"/>
      <c r="CE153" s="100"/>
      <c r="CF153" s="101"/>
    </row>
    <row r="154" spans="2:84" s="14" customFormat="1" ht="6" customHeight="1" x14ac:dyDescent="0.15">
      <c r="B154" s="125"/>
      <c r="C154" s="126"/>
      <c r="D154" s="126"/>
      <c r="E154" s="126"/>
      <c r="F154" s="126"/>
      <c r="G154" s="126"/>
      <c r="H154" s="126"/>
      <c r="I154" s="166"/>
      <c r="J154" s="168"/>
      <c r="K154" s="126"/>
      <c r="L154" s="126"/>
      <c r="M154" s="126"/>
      <c r="N154" s="126"/>
      <c r="O154" s="126"/>
      <c r="P154" s="126"/>
      <c r="Q154" s="166"/>
      <c r="R154" s="119" t="s">
        <v>16</v>
      </c>
      <c r="S154" s="120"/>
      <c r="T154" s="144" t="str">
        <f>IF(ISBLANK(T54),"",T54)</f>
        <v/>
      </c>
      <c r="U154" s="145"/>
      <c r="V154" s="145"/>
      <c r="W154" s="145"/>
      <c r="X154" s="145"/>
      <c r="Y154" s="145"/>
      <c r="Z154" s="145"/>
      <c r="AA154" s="145"/>
      <c r="AB154" s="145"/>
      <c r="AC154" s="145"/>
      <c r="AD154" s="145"/>
      <c r="AE154" s="145" t="str">
        <f>IF(ISBLANK(AE54),"",AE54)</f>
        <v/>
      </c>
      <c r="AF154" s="145"/>
      <c r="AG154" s="145"/>
      <c r="AH154" s="145"/>
      <c r="AI154" s="145"/>
      <c r="AJ154" s="145"/>
      <c r="AK154" s="145"/>
      <c r="AL154" s="145"/>
      <c r="AM154" s="145"/>
      <c r="AN154" s="145"/>
      <c r="AO154" s="147"/>
      <c r="AP154" s="104"/>
      <c r="AQ154" s="104"/>
      <c r="AR154" s="104"/>
      <c r="AS154" s="106"/>
      <c r="AT154" s="106"/>
      <c r="AU154" s="106"/>
      <c r="AV154" s="106"/>
      <c r="AW154" s="106"/>
      <c r="AX154" s="106"/>
      <c r="AY154" s="108"/>
      <c r="AZ154" s="108"/>
      <c r="BA154" s="108"/>
      <c r="BB154" s="55"/>
      <c r="BC154" s="30"/>
      <c r="BD154" s="115"/>
      <c r="BE154" s="116"/>
      <c r="BF154" s="90"/>
      <c r="BG154" s="90"/>
      <c r="BH154" s="90"/>
      <c r="BI154" s="91"/>
      <c r="BJ154" s="94"/>
      <c r="BK154" s="94"/>
      <c r="BL154" s="96"/>
      <c r="BM154" s="97"/>
      <c r="BN154" s="94"/>
      <c r="BO154" s="94"/>
      <c r="BP154" s="50"/>
      <c r="BQ154" s="18"/>
      <c r="BR154" s="18"/>
      <c r="BS154" s="132"/>
      <c r="BT154" s="133"/>
      <c r="BU154" s="134"/>
      <c r="BV154" s="100"/>
      <c r="BW154" s="100"/>
      <c r="BX154" s="100"/>
      <c r="BY154" s="100"/>
      <c r="BZ154" s="100"/>
      <c r="CA154" s="100"/>
      <c r="CB154" s="100"/>
      <c r="CC154" s="100"/>
      <c r="CD154" s="100"/>
      <c r="CE154" s="100"/>
      <c r="CF154" s="101"/>
    </row>
    <row r="155" spans="2:84" s="14" customFormat="1" ht="6" customHeight="1" x14ac:dyDescent="0.15">
      <c r="B155" s="125"/>
      <c r="C155" s="126"/>
      <c r="D155" s="126"/>
      <c r="E155" s="126"/>
      <c r="F155" s="126"/>
      <c r="G155" s="126"/>
      <c r="H155" s="126"/>
      <c r="I155" s="166"/>
      <c r="J155" s="168"/>
      <c r="K155" s="126"/>
      <c r="L155" s="126"/>
      <c r="M155" s="126"/>
      <c r="N155" s="126"/>
      <c r="O155" s="126"/>
      <c r="P155" s="126"/>
      <c r="Q155" s="166"/>
      <c r="R155" s="121"/>
      <c r="S155" s="122"/>
      <c r="T155" s="144"/>
      <c r="U155" s="145"/>
      <c r="V155" s="145"/>
      <c r="W155" s="145"/>
      <c r="X155" s="145"/>
      <c r="Y155" s="145"/>
      <c r="Z155" s="145"/>
      <c r="AA155" s="145"/>
      <c r="AB155" s="145"/>
      <c r="AC155" s="145"/>
      <c r="AD155" s="145"/>
      <c r="AE155" s="145"/>
      <c r="AF155" s="145"/>
      <c r="AG155" s="145"/>
      <c r="AH155" s="145"/>
      <c r="AI155" s="145"/>
      <c r="AJ155" s="145"/>
      <c r="AK155" s="145"/>
      <c r="AL155" s="145"/>
      <c r="AM155" s="145"/>
      <c r="AN155" s="145"/>
      <c r="AO155" s="147"/>
      <c r="AP155" s="104"/>
      <c r="AQ155" s="104"/>
      <c r="AR155" s="104"/>
      <c r="AS155" s="106"/>
      <c r="AT155" s="106"/>
      <c r="AU155" s="106"/>
      <c r="AV155" s="106"/>
      <c r="AW155" s="106"/>
      <c r="AX155" s="106"/>
      <c r="AY155" s="108"/>
      <c r="AZ155" s="108"/>
      <c r="BA155" s="108"/>
      <c r="BB155" s="55"/>
      <c r="BC155" s="30"/>
      <c r="BD155" s="115"/>
      <c r="BE155" s="116"/>
      <c r="BF155" s="90"/>
      <c r="BG155" s="90"/>
      <c r="BH155" s="90"/>
      <c r="BI155" s="91"/>
      <c r="BJ155" s="94"/>
      <c r="BK155" s="94"/>
      <c r="BL155" s="96"/>
      <c r="BM155" s="97"/>
      <c r="BN155" s="94"/>
      <c r="BO155" s="94"/>
      <c r="BP155" s="50"/>
      <c r="BQ155" s="18"/>
      <c r="BR155" s="18"/>
      <c r="BS155" s="132"/>
      <c r="BT155" s="133"/>
      <c r="BU155" s="134"/>
      <c r="BV155" s="100"/>
      <c r="BW155" s="100"/>
      <c r="BX155" s="100"/>
      <c r="BY155" s="100"/>
      <c r="BZ155" s="100"/>
      <c r="CA155" s="100"/>
      <c r="CB155" s="100"/>
      <c r="CC155" s="100"/>
      <c r="CD155" s="100"/>
      <c r="CE155" s="100"/>
      <c r="CF155" s="101"/>
    </row>
    <row r="156" spans="2:84" s="14" customFormat="1" ht="6" customHeight="1" x14ac:dyDescent="0.15">
      <c r="B156" s="125"/>
      <c r="C156" s="126"/>
      <c r="D156" s="126"/>
      <c r="E156" s="126"/>
      <c r="F156" s="126"/>
      <c r="G156" s="126"/>
      <c r="H156" s="126"/>
      <c r="I156" s="166"/>
      <c r="J156" s="168"/>
      <c r="K156" s="126"/>
      <c r="L156" s="126"/>
      <c r="M156" s="126"/>
      <c r="N156" s="126"/>
      <c r="O156" s="126"/>
      <c r="P156" s="126"/>
      <c r="Q156" s="166"/>
      <c r="R156" s="121"/>
      <c r="S156" s="122"/>
      <c r="T156" s="144"/>
      <c r="U156" s="145"/>
      <c r="V156" s="145"/>
      <c r="W156" s="145"/>
      <c r="X156" s="145"/>
      <c r="Y156" s="145"/>
      <c r="Z156" s="145"/>
      <c r="AA156" s="145"/>
      <c r="AB156" s="145"/>
      <c r="AC156" s="145"/>
      <c r="AD156" s="145"/>
      <c r="AE156" s="145"/>
      <c r="AF156" s="145"/>
      <c r="AG156" s="145"/>
      <c r="AH156" s="145"/>
      <c r="AI156" s="145"/>
      <c r="AJ156" s="145"/>
      <c r="AK156" s="145"/>
      <c r="AL156" s="145"/>
      <c r="AM156" s="145"/>
      <c r="AN156" s="145"/>
      <c r="AO156" s="147"/>
      <c r="AP156" s="104"/>
      <c r="AQ156" s="104"/>
      <c r="AR156" s="104"/>
      <c r="AS156" s="106"/>
      <c r="AT156" s="106"/>
      <c r="AU156" s="106"/>
      <c r="AV156" s="106"/>
      <c r="AW156" s="106"/>
      <c r="AX156" s="106"/>
      <c r="AY156" s="108"/>
      <c r="AZ156" s="108"/>
      <c r="BA156" s="108"/>
      <c r="BB156" s="55"/>
      <c r="BC156" s="30"/>
      <c r="BD156" s="115"/>
      <c r="BE156" s="116"/>
      <c r="BF156" s="90"/>
      <c r="BG156" s="90"/>
      <c r="BH156" s="90"/>
      <c r="BI156" s="91"/>
      <c r="BJ156" s="94"/>
      <c r="BK156" s="94"/>
      <c r="BL156" s="96"/>
      <c r="BM156" s="97"/>
      <c r="BN156" s="94"/>
      <c r="BO156" s="94"/>
      <c r="BP156" s="50"/>
      <c r="BQ156" s="18"/>
      <c r="BR156" s="18"/>
      <c r="BS156" s="132"/>
      <c r="BT156" s="133"/>
      <c r="BU156" s="134"/>
      <c r="BV156" s="100"/>
      <c r="BW156" s="100"/>
      <c r="BX156" s="100"/>
      <c r="BY156" s="100"/>
      <c r="BZ156" s="100"/>
      <c r="CA156" s="100"/>
      <c r="CB156" s="100"/>
      <c r="CC156" s="100"/>
      <c r="CD156" s="100"/>
      <c r="CE156" s="100"/>
      <c r="CF156" s="101"/>
    </row>
    <row r="157" spans="2:84" s="14" customFormat="1" ht="6" customHeight="1" x14ac:dyDescent="0.15">
      <c r="B157" s="176"/>
      <c r="C157" s="177"/>
      <c r="D157" s="177"/>
      <c r="E157" s="177"/>
      <c r="F157" s="177"/>
      <c r="G157" s="177"/>
      <c r="H157" s="177"/>
      <c r="I157" s="185"/>
      <c r="J157" s="187"/>
      <c r="K157" s="177"/>
      <c r="L157" s="177"/>
      <c r="M157" s="177"/>
      <c r="N157" s="177"/>
      <c r="O157" s="177"/>
      <c r="P157" s="177"/>
      <c r="Q157" s="185"/>
      <c r="R157" s="228"/>
      <c r="S157" s="229"/>
      <c r="T157" s="198"/>
      <c r="U157" s="199"/>
      <c r="V157" s="199"/>
      <c r="W157" s="199"/>
      <c r="X157" s="199"/>
      <c r="Y157" s="199"/>
      <c r="Z157" s="199"/>
      <c r="AA157" s="199"/>
      <c r="AB157" s="199"/>
      <c r="AC157" s="199"/>
      <c r="AD157" s="199"/>
      <c r="AE157" s="199"/>
      <c r="AF157" s="199"/>
      <c r="AG157" s="199"/>
      <c r="AH157" s="199"/>
      <c r="AI157" s="199"/>
      <c r="AJ157" s="199"/>
      <c r="AK157" s="199"/>
      <c r="AL157" s="199"/>
      <c r="AM157" s="199"/>
      <c r="AN157" s="199"/>
      <c r="AO157" s="200"/>
      <c r="AP157" s="215"/>
      <c r="AQ157" s="215"/>
      <c r="AR157" s="215"/>
      <c r="AS157" s="216"/>
      <c r="AT157" s="216"/>
      <c r="AU157" s="216"/>
      <c r="AV157" s="216"/>
      <c r="AW157" s="216"/>
      <c r="AX157" s="216"/>
      <c r="AY157" s="217"/>
      <c r="AZ157" s="217"/>
      <c r="BA157" s="217"/>
      <c r="BB157" s="56"/>
      <c r="BC157" s="46"/>
      <c r="BD157" s="207"/>
      <c r="BE157" s="208"/>
      <c r="BF157" s="155"/>
      <c r="BG157" s="155"/>
      <c r="BH157" s="155"/>
      <c r="BI157" s="156"/>
      <c r="BJ157" s="235"/>
      <c r="BK157" s="235"/>
      <c r="BL157" s="232"/>
      <c r="BM157" s="233"/>
      <c r="BN157" s="235"/>
      <c r="BO157" s="235"/>
      <c r="BP157" s="51"/>
      <c r="BQ157" s="47"/>
      <c r="BR157" s="47"/>
      <c r="BS157" s="135"/>
      <c r="BT157" s="136"/>
      <c r="BU157" s="137"/>
      <c r="BV157" s="238"/>
      <c r="BW157" s="238"/>
      <c r="BX157" s="238"/>
      <c r="BY157" s="238"/>
      <c r="BZ157" s="238"/>
      <c r="CA157" s="238"/>
      <c r="CB157" s="238"/>
      <c r="CC157" s="238"/>
      <c r="CD157" s="238"/>
      <c r="CE157" s="238"/>
      <c r="CF157" s="239"/>
    </row>
    <row r="158" spans="2:84" s="14" customFormat="1" ht="6" customHeight="1" x14ac:dyDescent="0.15">
      <c r="B158" s="125" t="str">
        <f>IF(ISBLANK(B58),"",B58)</f>
        <v/>
      </c>
      <c r="C158" s="126"/>
      <c r="D158" s="126" t="str">
        <f>IF(ISBLANK(D58),"",D58)</f>
        <v/>
      </c>
      <c r="E158" s="126"/>
      <c r="F158" s="126" t="str">
        <f>IF(ISBLANK(F58),"",F58)</f>
        <v/>
      </c>
      <c r="G158" s="126"/>
      <c r="H158" s="126" t="str">
        <f>IF(ISBLANK(H58),"",H58)</f>
        <v/>
      </c>
      <c r="I158" s="166"/>
      <c r="J158" s="168" t="str">
        <f>IF(ISBLANK(J58),"",J58)</f>
        <v/>
      </c>
      <c r="K158" s="126"/>
      <c r="L158" s="126" t="str">
        <f>IF(ISBLANK(L58),"",L58)</f>
        <v/>
      </c>
      <c r="M158" s="126"/>
      <c r="N158" s="126" t="str">
        <f>IF(ISBLANK(N58),"",N58)</f>
        <v/>
      </c>
      <c r="O158" s="126"/>
      <c r="P158" s="126" t="str">
        <f>IF(ISBLANK(P58),"",P58)</f>
        <v/>
      </c>
      <c r="Q158" s="166"/>
      <c r="R158" s="218" t="s">
        <v>15</v>
      </c>
      <c r="S158" s="219"/>
      <c r="T158" s="142" t="str">
        <f>IF(ISBLANK(T58),"",T58)</f>
        <v/>
      </c>
      <c r="U158" s="143"/>
      <c r="V158" s="143"/>
      <c r="W158" s="143"/>
      <c r="X158" s="143"/>
      <c r="Y158" s="143"/>
      <c r="Z158" s="143"/>
      <c r="AA158" s="143"/>
      <c r="AB158" s="143"/>
      <c r="AC158" s="143"/>
      <c r="AD158" s="143"/>
      <c r="AE158" s="143" t="str">
        <f>IF(ISBLANK(AE58),"",AE58)</f>
        <v/>
      </c>
      <c r="AF158" s="143"/>
      <c r="AG158" s="143"/>
      <c r="AH158" s="143"/>
      <c r="AI158" s="143"/>
      <c r="AJ158" s="143"/>
      <c r="AK158" s="143"/>
      <c r="AL158" s="143"/>
      <c r="AM158" s="143"/>
      <c r="AN158" s="143"/>
      <c r="AO158" s="146"/>
      <c r="AP158" s="104" t="s">
        <v>22</v>
      </c>
      <c r="AQ158" s="104"/>
      <c r="AR158" s="104"/>
      <c r="AS158" s="110"/>
      <c r="AT158" s="110" t="s">
        <v>18</v>
      </c>
      <c r="AU158" s="110"/>
      <c r="AV158" s="110"/>
      <c r="AW158" s="110" t="s">
        <v>19</v>
      </c>
      <c r="AX158" s="110"/>
      <c r="AY158" s="64"/>
      <c r="AZ158" s="112" t="s">
        <v>21</v>
      </c>
      <c r="BA158" s="64"/>
      <c r="BB158" s="55"/>
      <c r="BC158" s="30"/>
      <c r="BD158" s="115" t="str">
        <f>IF(ISBLANK(BB60),"",MID(TEXT(BB60,"000"),1,1))</f>
        <v/>
      </c>
      <c r="BE158" s="116"/>
      <c r="BF158" s="90" t="str">
        <f>IF(ISBLANK(BB60),"",MID(TEXT(BB60,"000"),2,1))</f>
        <v/>
      </c>
      <c r="BG158" s="90"/>
      <c r="BH158" s="90" t="str">
        <f>IF(ISBLANK(BB60),"",MID(TEXT(BB60,"000"),3,1))</f>
        <v/>
      </c>
      <c r="BI158" s="91"/>
      <c r="BJ158" s="157" t="str">
        <f>IF(ISBLANK(BB60),"","0")</f>
        <v/>
      </c>
      <c r="BK158" s="157"/>
      <c r="BL158" s="160" t="str">
        <f>IF(ISBLANK(BB60),"","0")</f>
        <v/>
      </c>
      <c r="BM158" s="161"/>
      <c r="BN158" s="157" t="str">
        <f>IF(ISBLANK(BB60),"","0")</f>
        <v/>
      </c>
      <c r="BO158" s="157"/>
      <c r="BP158" s="50"/>
      <c r="BQ158" s="18"/>
      <c r="BR158" s="18"/>
      <c r="BS158" s="138" t="str">
        <f>IF(AND(R$128&amp;U$128&lt;&gt;"0401",BB60&lt;&gt;""),"1","")</f>
        <v/>
      </c>
      <c r="BT158" s="133"/>
      <c r="BU158" s="134"/>
      <c r="BV158" s="220" t="str">
        <f>IF(ISBLANK(BH58),"",BH58)</f>
        <v/>
      </c>
      <c r="BW158" s="220"/>
      <c r="BX158" s="220"/>
      <c r="BY158" s="220"/>
      <c r="BZ158" s="220"/>
      <c r="CA158" s="220"/>
      <c r="CB158" s="220"/>
      <c r="CC158" s="220"/>
      <c r="CD158" s="220"/>
      <c r="CE158" s="220"/>
      <c r="CF158" s="221"/>
    </row>
    <row r="159" spans="2:84" s="14" customFormat="1" ht="6" customHeight="1" x14ac:dyDescent="0.15">
      <c r="B159" s="125"/>
      <c r="C159" s="126"/>
      <c r="D159" s="126"/>
      <c r="E159" s="126"/>
      <c r="F159" s="126"/>
      <c r="G159" s="126"/>
      <c r="H159" s="126"/>
      <c r="I159" s="166"/>
      <c r="J159" s="168"/>
      <c r="K159" s="126"/>
      <c r="L159" s="126"/>
      <c r="M159" s="126"/>
      <c r="N159" s="126"/>
      <c r="O159" s="126"/>
      <c r="P159" s="126"/>
      <c r="Q159" s="166"/>
      <c r="R159" s="190"/>
      <c r="S159" s="191"/>
      <c r="T159" s="144"/>
      <c r="U159" s="145"/>
      <c r="V159" s="145"/>
      <c r="W159" s="145"/>
      <c r="X159" s="145"/>
      <c r="Y159" s="145"/>
      <c r="Z159" s="145"/>
      <c r="AA159" s="145"/>
      <c r="AB159" s="145"/>
      <c r="AC159" s="145"/>
      <c r="AD159" s="145"/>
      <c r="AE159" s="145"/>
      <c r="AF159" s="145"/>
      <c r="AG159" s="145"/>
      <c r="AH159" s="145"/>
      <c r="AI159" s="145"/>
      <c r="AJ159" s="145"/>
      <c r="AK159" s="145"/>
      <c r="AL159" s="145"/>
      <c r="AM159" s="145"/>
      <c r="AN159" s="145"/>
      <c r="AO159" s="147"/>
      <c r="AP159" s="151"/>
      <c r="AQ159" s="151"/>
      <c r="AR159" s="151"/>
      <c r="AS159" s="110"/>
      <c r="AT159" s="152"/>
      <c r="AU159" s="152"/>
      <c r="AV159" s="110"/>
      <c r="AW159" s="111"/>
      <c r="AX159" s="111"/>
      <c r="AY159" s="64"/>
      <c r="AZ159" s="113"/>
      <c r="BA159" s="114"/>
      <c r="BB159" s="55"/>
      <c r="BC159" s="59"/>
      <c r="BD159" s="115"/>
      <c r="BE159" s="116"/>
      <c r="BF159" s="90"/>
      <c r="BG159" s="90"/>
      <c r="BH159" s="90"/>
      <c r="BI159" s="91"/>
      <c r="BJ159" s="158"/>
      <c r="BK159" s="158"/>
      <c r="BL159" s="162"/>
      <c r="BM159" s="163"/>
      <c r="BN159" s="158"/>
      <c r="BO159" s="158"/>
      <c r="BP159" s="50"/>
      <c r="BQ159" s="18"/>
      <c r="BR159" s="18"/>
      <c r="BS159" s="132"/>
      <c r="BT159" s="133"/>
      <c r="BU159" s="134"/>
      <c r="BV159" s="211"/>
      <c r="BW159" s="211"/>
      <c r="BX159" s="211"/>
      <c r="BY159" s="211"/>
      <c r="BZ159" s="211"/>
      <c r="CA159" s="211"/>
      <c r="CB159" s="211"/>
      <c r="CC159" s="211"/>
      <c r="CD159" s="211"/>
      <c r="CE159" s="211"/>
      <c r="CF159" s="212"/>
    </row>
    <row r="160" spans="2:84" s="14" customFormat="1" ht="6" customHeight="1" x14ac:dyDescent="0.15">
      <c r="B160" s="125"/>
      <c r="C160" s="126"/>
      <c r="D160" s="126"/>
      <c r="E160" s="126"/>
      <c r="F160" s="126"/>
      <c r="G160" s="126"/>
      <c r="H160" s="126"/>
      <c r="I160" s="166"/>
      <c r="J160" s="168"/>
      <c r="K160" s="126"/>
      <c r="L160" s="126"/>
      <c r="M160" s="126"/>
      <c r="N160" s="126"/>
      <c r="O160" s="126"/>
      <c r="P160" s="126"/>
      <c r="Q160" s="166"/>
      <c r="R160" s="192"/>
      <c r="S160" s="193"/>
      <c r="T160" s="144"/>
      <c r="U160" s="145"/>
      <c r="V160" s="145"/>
      <c r="W160" s="145"/>
      <c r="X160" s="145"/>
      <c r="Y160" s="145"/>
      <c r="Z160" s="145"/>
      <c r="AA160" s="145"/>
      <c r="AB160" s="145"/>
      <c r="AC160" s="145"/>
      <c r="AD160" s="145"/>
      <c r="AE160" s="145"/>
      <c r="AF160" s="145"/>
      <c r="AG160" s="145"/>
      <c r="AH160" s="145"/>
      <c r="AI160" s="145"/>
      <c r="AJ160" s="145"/>
      <c r="AK160" s="145"/>
      <c r="AL160" s="145"/>
      <c r="AM160" s="145"/>
      <c r="AN160" s="145"/>
      <c r="AO160" s="147"/>
      <c r="AP160" s="104" t="str">
        <f>IF(ISBLANK(AP60),"",AP60)</f>
        <v/>
      </c>
      <c r="AQ160" s="104"/>
      <c r="AR160" s="104"/>
      <c r="AS160" s="106" t="str">
        <f>IF(ISBLANK(AS60),"",AS60)</f>
        <v/>
      </c>
      <c r="AT160" s="106"/>
      <c r="AU160" s="106"/>
      <c r="AV160" s="106" t="str">
        <f>IF(ISBLANK(AV60),"",AV60)</f>
        <v/>
      </c>
      <c r="AW160" s="106"/>
      <c r="AX160" s="106"/>
      <c r="AY160" s="108" t="str">
        <f>IF(ISBLANK(AY60),"",AY60)</f>
        <v/>
      </c>
      <c r="AZ160" s="108"/>
      <c r="BA160" s="108"/>
      <c r="BB160" s="55"/>
      <c r="BC160" s="59"/>
      <c r="BD160" s="115"/>
      <c r="BE160" s="116"/>
      <c r="BF160" s="90"/>
      <c r="BG160" s="90"/>
      <c r="BH160" s="90"/>
      <c r="BI160" s="91"/>
      <c r="BJ160" s="158"/>
      <c r="BK160" s="158"/>
      <c r="BL160" s="162"/>
      <c r="BM160" s="163"/>
      <c r="BN160" s="158"/>
      <c r="BO160" s="158"/>
      <c r="BP160" s="50"/>
      <c r="BQ160" s="18"/>
      <c r="BR160" s="18"/>
      <c r="BS160" s="132"/>
      <c r="BT160" s="133"/>
      <c r="BU160" s="134"/>
      <c r="BV160" s="211"/>
      <c r="BW160" s="211"/>
      <c r="BX160" s="211"/>
      <c r="BY160" s="211"/>
      <c r="BZ160" s="211"/>
      <c r="CA160" s="211"/>
      <c r="CB160" s="211"/>
      <c r="CC160" s="211"/>
      <c r="CD160" s="211"/>
      <c r="CE160" s="211"/>
      <c r="CF160" s="212"/>
    </row>
    <row r="161" spans="2:84" s="14" customFormat="1" ht="6" customHeight="1" x14ac:dyDescent="0.15">
      <c r="B161" s="125"/>
      <c r="C161" s="126"/>
      <c r="D161" s="126"/>
      <c r="E161" s="126"/>
      <c r="F161" s="126"/>
      <c r="G161" s="126"/>
      <c r="H161" s="126"/>
      <c r="I161" s="166"/>
      <c r="J161" s="168"/>
      <c r="K161" s="126"/>
      <c r="L161" s="126"/>
      <c r="M161" s="126"/>
      <c r="N161" s="126"/>
      <c r="O161" s="126"/>
      <c r="P161" s="126"/>
      <c r="Q161" s="166"/>
      <c r="R161" s="194" t="s">
        <v>16</v>
      </c>
      <c r="S161" s="195"/>
      <c r="T161" s="144" t="str">
        <f>IF(ISBLANK(T61),"",T61)</f>
        <v/>
      </c>
      <c r="U161" s="145"/>
      <c r="V161" s="145"/>
      <c r="W161" s="145"/>
      <c r="X161" s="145"/>
      <c r="Y161" s="145"/>
      <c r="Z161" s="145"/>
      <c r="AA161" s="145"/>
      <c r="AB161" s="145"/>
      <c r="AC161" s="145"/>
      <c r="AD161" s="145"/>
      <c r="AE161" s="145" t="str">
        <f>IF(ISBLANK(AE61),"",AE61)</f>
        <v/>
      </c>
      <c r="AF161" s="145"/>
      <c r="AG161" s="145"/>
      <c r="AH161" s="145"/>
      <c r="AI161" s="145"/>
      <c r="AJ161" s="145"/>
      <c r="AK161" s="145"/>
      <c r="AL161" s="145"/>
      <c r="AM161" s="145"/>
      <c r="AN161" s="145"/>
      <c r="AO161" s="147"/>
      <c r="AP161" s="104"/>
      <c r="AQ161" s="104"/>
      <c r="AR161" s="104"/>
      <c r="AS161" s="106"/>
      <c r="AT161" s="106"/>
      <c r="AU161" s="106"/>
      <c r="AV161" s="106"/>
      <c r="AW161" s="106"/>
      <c r="AX161" s="106"/>
      <c r="AY161" s="108"/>
      <c r="AZ161" s="108"/>
      <c r="BA161" s="108"/>
      <c r="BB161" s="55"/>
      <c r="BC161" s="59"/>
      <c r="BD161" s="115"/>
      <c r="BE161" s="116"/>
      <c r="BF161" s="90"/>
      <c r="BG161" s="90"/>
      <c r="BH161" s="90"/>
      <c r="BI161" s="91"/>
      <c r="BJ161" s="158"/>
      <c r="BK161" s="158"/>
      <c r="BL161" s="162"/>
      <c r="BM161" s="163"/>
      <c r="BN161" s="158"/>
      <c r="BO161" s="158"/>
      <c r="BP161" s="50"/>
      <c r="BQ161" s="18"/>
      <c r="BR161" s="18"/>
      <c r="BS161" s="132"/>
      <c r="BT161" s="133"/>
      <c r="BU161" s="134"/>
      <c r="BV161" s="211"/>
      <c r="BW161" s="211"/>
      <c r="BX161" s="211"/>
      <c r="BY161" s="211"/>
      <c r="BZ161" s="211"/>
      <c r="CA161" s="211"/>
      <c r="CB161" s="211"/>
      <c r="CC161" s="211"/>
      <c r="CD161" s="211"/>
      <c r="CE161" s="211"/>
      <c r="CF161" s="212"/>
    </row>
    <row r="162" spans="2:84" s="14" customFormat="1" ht="6" customHeight="1" x14ac:dyDescent="0.15">
      <c r="B162" s="125"/>
      <c r="C162" s="126"/>
      <c r="D162" s="126"/>
      <c r="E162" s="126"/>
      <c r="F162" s="126"/>
      <c r="G162" s="126"/>
      <c r="H162" s="126"/>
      <c r="I162" s="166"/>
      <c r="J162" s="168"/>
      <c r="K162" s="126"/>
      <c r="L162" s="126"/>
      <c r="M162" s="126"/>
      <c r="N162" s="126"/>
      <c r="O162" s="126"/>
      <c r="P162" s="126"/>
      <c r="Q162" s="166"/>
      <c r="R162" s="190"/>
      <c r="S162" s="191"/>
      <c r="T162" s="144"/>
      <c r="U162" s="145"/>
      <c r="V162" s="145"/>
      <c r="W162" s="145"/>
      <c r="X162" s="145"/>
      <c r="Y162" s="145"/>
      <c r="Z162" s="145"/>
      <c r="AA162" s="145"/>
      <c r="AB162" s="145"/>
      <c r="AC162" s="145"/>
      <c r="AD162" s="145"/>
      <c r="AE162" s="145"/>
      <c r="AF162" s="145"/>
      <c r="AG162" s="145"/>
      <c r="AH162" s="145"/>
      <c r="AI162" s="145"/>
      <c r="AJ162" s="145"/>
      <c r="AK162" s="145"/>
      <c r="AL162" s="145"/>
      <c r="AM162" s="145"/>
      <c r="AN162" s="145"/>
      <c r="AO162" s="147"/>
      <c r="AP162" s="104"/>
      <c r="AQ162" s="104"/>
      <c r="AR162" s="104"/>
      <c r="AS162" s="106"/>
      <c r="AT162" s="106"/>
      <c r="AU162" s="106"/>
      <c r="AV162" s="106"/>
      <c r="AW162" s="106"/>
      <c r="AX162" s="106"/>
      <c r="AY162" s="108"/>
      <c r="AZ162" s="108"/>
      <c r="BA162" s="108"/>
      <c r="BB162" s="55"/>
      <c r="BC162" s="59"/>
      <c r="BD162" s="115"/>
      <c r="BE162" s="116"/>
      <c r="BF162" s="90"/>
      <c r="BG162" s="90"/>
      <c r="BH162" s="90"/>
      <c r="BI162" s="91"/>
      <c r="BJ162" s="158"/>
      <c r="BK162" s="158"/>
      <c r="BL162" s="162"/>
      <c r="BM162" s="163"/>
      <c r="BN162" s="158"/>
      <c r="BO162" s="158"/>
      <c r="BP162" s="50"/>
      <c r="BQ162" s="18"/>
      <c r="BR162" s="18"/>
      <c r="BS162" s="132"/>
      <c r="BT162" s="133"/>
      <c r="BU162" s="134"/>
      <c r="BV162" s="211"/>
      <c r="BW162" s="211"/>
      <c r="BX162" s="211"/>
      <c r="BY162" s="211"/>
      <c r="BZ162" s="211"/>
      <c r="CA162" s="211"/>
      <c r="CB162" s="211"/>
      <c r="CC162" s="211"/>
      <c r="CD162" s="211"/>
      <c r="CE162" s="211"/>
      <c r="CF162" s="212"/>
    </row>
    <row r="163" spans="2:84" s="14" customFormat="1" ht="6" customHeight="1" x14ac:dyDescent="0.15">
      <c r="B163" s="125"/>
      <c r="C163" s="126"/>
      <c r="D163" s="126"/>
      <c r="E163" s="126"/>
      <c r="F163" s="126"/>
      <c r="G163" s="126"/>
      <c r="H163" s="126"/>
      <c r="I163" s="166"/>
      <c r="J163" s="168"/>
      <c r="K163" s="126"/>
      <c r="L163" s="126"/>
      <c r="M163" s="126"/>
      <c r="N163" s="126"/>
      <c r="O163" s="126"/>
      <c r="P163" s="126"/>
      <c r="Q163" s="166"/>
      <c r="R163" s="190"/>
      <c r="S163" s="191"/>
      <c r="T163" s="144"/>
      <c r="U163" s="145"/>
      <c r="V163" s="145"/>
      <c r="W163" s="145"/>
      <c r="X163" s="145"/>
      <c r="Y163" s="145"/>
      <c r="Z163" s="145"/>
      <c r="AA163" s="145"/>
      <c r="AB163" s="145"/>
      <c r="AC163" s="145"/>
      <c r="AD163" s="145"/>
      <c r="AE163" s="145"/>
      <c r="AF163" s="145"/>
      <c r="AG163" s="145"/>
      <c r="AH163" s="145"/>
      <c r="AI163" s="145"/>
      <c r="AJ163" s="145"/>
      <c r="AK163" s="145"/>
      <c r="AL163" s="145"/>
      <c r="AM163" s="145"/>
      <c r="AN163" s="145"/>
      <c r="AO163" s="147"/>
      <c r="AP163" s="104"/>
      <c r="AQ163" s="104"/>
      <c r="AR163" s="104"/>
      <c r="AS163" s="106"/>
      <c r="AT163" s="106"/>
      <c r="AU163" s="106"/>
      <c r="AV163" s="106"/>
      <c r="AW163" s="106"/>
      <c r="AX163" s="106"/>
      <c r="AY163" s="108"/>
      <c r="AZ163" s="108"/>
      <c r="BA163" s="108"/>
      <c r="BB163" s="55"/>
      <c r="BC163" s="59"/>
      <c r="BD163" s="115"/>
      <c r="BE163" s="116"/>
      <c r="BF163" s="90"/>
      <c r="BG163" s="90"/>
      <c r="BH163" s="90"/>
      <c r="BI163" s="91"/>
      <c r="BJ163" s="158"/>
      <c r="BK163" s="158"/>
      <c r="BL163" s="162"/>
      <c r="BM163" s="163"/>
      <c r="BN163" s="158"/>
      <c r="BO163" s="158"/>
      <c r="BP163" s="50"/>
      <c r="BQ163" s="18"/>
      <c r="BR163" s="18"/>
      <c r="BS163" s="132"/>
      <c r="BT163" s="133"/>
      <c r="BU163" s="134"/>
      <c r="BV163" s="211"/>
      <c r="BW163" s="211"/>
      <c r="BX163" s="211"/>
      <c r="BY163" s="211"/>
      <c r="BZ163" s="211"/>
      <c r="CA163" s="211"/>
      <c r="CB163" s="211"/>
      <c r="CC163" s="211"/>
      <c r="CD163" s="211"/>
      <c r="CE163" s="211"/>
      <c r="CF163" s="212"/>
    </row>
    <row r="164" spans="2:84" s="14" customFormat="1" ht="6" customHeight="1" x14ac:dyDescent="0.15">
      <c r="B164" s="125"/>
      <c r="C164" s="126"/>
      <c r="D164" s="126"/>
      <c r="E164" s="126"/>
      <c r="F164" s="126"/>
      <c r="G164" s="126"/>
      <c r="H164" s="126"/>
      <c r="I164" s="166"/>
      <c r="J164" s="168"/>
      <c r="K164" s="126"/>
      <c r="L164" s="126"/>
      <c r="M164" s="126"/>
      <c r="N164" s="126"/>
      <c r="O164" s="126"/>
      <c r="P164" s="126"/>
      <c r="Q164" s="166"/>
      <c r="R164" s="196"/>
      <c r="S164" s="197"/>
      <c r="T164" s="198"/>
      <c r="U164" s="199"/>
      <c r="V164" s="199"/>
      <c r="W164" s="199"/>
      <c r="X164" s="199"/>
      <c r="Y164" s="199"/>
      <c r="Z164" s="199"/>
      <c r="AA164" s="199"/>
      <c r="AB164" s="199"/>
      <c r="AC164" s="199"/>
      <c r="AD164" s="199"/>
      <c r="AE164" s="199"/>
      <c r="AF164" s="199"/>
      <c r="AG164" s="199"/>
      <c r="AH164" s="199"/>
      <c r="AI164" s="199"/>
      <c r="AJ164" s="199"/>
      <c r="AK164" s="199"/>
      <c r="AL164" s="199"/>
      <c r="AM164" s="199"/>
      <c r="AN164" s="199"/>
      <c r="AO164" s="200"/>
      <c r="AP164" s="104"/>
      <c r="AQ164" s="104"/>
      <c r="AR164" s="104"/>
      <c r="AS164" s="106"/>
      <c r="AT164" s="106"/>
      <c r="AU164" s="106"/>
      <c r="AV164" s="106"/>
      <c r="AW164" s="106"/>
      <c r="AX164" s="106"/>
      <c r="AY164" s="108"/>
      <c r="AZ164" s="108"/>
      <c r="BA164" s="108"/>
      <c r="BB164" s="55"/>
      <c r="BC164" s="30"/>
      <c r="BD164" s="115"/>
      <c r="BE164" s="116"/>
      <c r="BF164" s="90"/>
      <c r="BG164" s="90"/>
      <c r="BH164" s="90"/>
      <c r="BI164" s="91"/>
      <c r="BJ164" s="159"/>
      <c r="BK164" s="159"/>
      <c r="BL164" s="164"/>
      <c r="BM164" s="165"/>
      <c r="BN164" s="159"/>
      <c r="BO164" s="159"/>
      <c r="BP164" s="50"/>
      <c r="BQ164" s="18"/>
      <c r="BR164" s="18"/>
      <c r="BS164" s="132"/>
      <c r="BT164" s="133"/>
      <c r="BU164" s="134"/>
      <c r="BV164" s="222"/>
      <c r="BW164" s="222"/>
      <c r="BX164" s="222"/>
      <c r="BY164" s="222"/>
      <c r="BZ164" s="222"/>
      <c r="CA164" s="222"/>
      <c r="CB164" s="222"/>
      <c r="CC164" s="222"/>
      <c r="CD164" s="222"/>
      <c r="CE164" s="222"/>
      <c r="CF164" s="223"/>
    </row>
    <row r="165" spans="2:84" s="14" customFormat="1" ht="6" customHeight="1" x14ac:dyDescent="0.15">
      <c r="B165" s="174" t="str">
        <f>IF(ISBLANK(B65),"",B65)</f>
        <v/>
      </c>
      <c r="C165" s="175"/>
      <c r="D165" s="175" t="str">
        <f>IF(ISBLANK(D65),"",D65)</f>
        <v/>
      </c>
      <c r="E165" s="175"/>
      <c r="F165" s="175" t="str">
        <f>IF(ISBLANK(F65),"",F65)</f>
        <v/>
      </c>
      <c r="G165" s="175"/>
      <c r="H165" s="175" t="str">
        <f>IF(ISBLANK(H65),"",H65)</f>
        <v/>
      </c>
      <c r="I165" s="184"/>
      <c r="J165" s="186" t="str">
        <f>IF(ISBLANK(J65),"",J65)</f>
        <v/>
      </c>
      <c r="K165" s="175"/>
      <c r="L165" s="175" t="str">
        <f>IF(ISBLANK(L65),"",L65)</f>
        <v/>
      </c>
      <c r="M165" s="175"/>
      <c r="N165" s="175" t="str">
        <f>IF(ISBLANK(N65),"",N65)</f>
        <v/>
      </c>
      <c r="O165" s="175"/>
      <c r="P165" s="175" t="str">
        <f>IF(ISBLANK(P65),"",P65)</f>
        <v/>
      </c>
      <c r="Q165" s="184"/>
      <c r="R165" s="188" t="s">
        <v>15</v>
      </c>
      <c r="S165" s="189"/>
      <c r="T165" s="142" t="str">
        <f>IF(ISBLANK(T65),"",T65)</f>
        <v/>
      </c>
      <c r="U165" s="143"/>
      <c r="V165" s="143"/>
      <c r="W165" s="143"/>
      <c r="X165" s="143"/>
      <c r="Y165" s="143"/>
      <c r="Z165" s="143"/>
      <c r="AA165" s="143"/>
      <c r="AB165" s="143"/>
      <c r="AC165" s="143"/>
      <c r="AD165" s="143"/>
      <c r="AE165" s="143" t="str">
        <f>IF(ISBLANK(AE65),"",AE65)</f>
        <v/>
      </c>
      <c r="AF165" s="143"/>
      <c r="AG165" s="143"/>
      <c r="AH165" s="143"/>
      <c r="AI165" s="143"/>
      <c r="AJ165" s="143"/>
      <c r="AK165" s="143"/>
      <c r="AL165" s="143"/>
      <c r="AM165" s="143"/>
      <c r="AN165" s="143"/>
      <c r="AO165" s="146"/>
      <c r="AP165" s="201" t="s">
        <v>22</v>
      </c>
      <c r="AQ165" s="201"/>
      <c r="AR165" s="201"/>
      <c r="AS165" s="202"/>
      <c r="AT165" s="202" t="s">
        <v>18</v>
      </c>
      <c r="AU165" s="202"/>
      <c r="AV165" s="202"/>
      <c r="AW165" s="202" t="s">
        <v>19</v>
      </c>
      <c r="AX165" s="202"/>
      <c r="AY165" s="203"/>
      <c r="AZ165" s="204" t="s">
        <v>21</v>
      </c>
      <c r="BA165" s="203"/>
      <c r="BB165" s="54"/>
      <c r="BC165" s="44"/>
      <c r="BD165" s="205" t="str">
        <f>IF(ISBLANK(BB67),"",MID(TEXT(BB67,"000"),1,1))</f>
        <v/>
      </c>
      <c r="BE165" s="206"/>
      <c r="BF165" s="153" t="str">
        <f>IF(ISBLANK(BB67),"",MID(TEXT(BB67,"000"),2,1))</f>
        <v/>
      </c>
      <c r="BG165" s="153"/>
      <c r="BH165" s="153" t="str">
        <f>IF(ISBLANK(BB67),"",MID(TEXT(BB67,"000"),3,1))</f>
        <v/>
      </c>
      <c r="BI165" s="154"/>
      <c r="BJ165" s="178" t="str">
        <f>IF(ISBLANK(BB67),"","0")</f>
        <v/>
      </c>
      <c r="BK165" s="178"/>
      <c r="BL165" s="180" t="str">
        <f>IF(ISBLANK(BB67),"","0")</f>
        <v/>
      </c>
      <c r="BM165" s="181"/>
      <c r="BN165" s="178" t="str">
        <f>IF(ISBLANK(BB67),"","0")</f>
        <v/>
      </c>
      <c r="BO165" s="178"/>
      <c r="BP165" s="49"/>
      <c r="BQ165" s="45"/>
      <c r="BR165" s="45"/>
      <c r="BS165" s="129" t="str">
        <f>IF(AND(R$128&amp;U$128&lt;&gt;"0401",BB67&lt;&gt;""),"1","")</f>
        <v/>
      </c>
      <c r="BT165" s="130"/>
      <c r="BU165" s="131"/>
      <c r="BV165" s="209" t="str">
        <f>IF(ISBLANK(BH65),"",BH65)</f>
        <v/>
      </c>
      <c r="BW165" s="209"/>
      <c r="BX165" s="209"/>
      <c r="BY165" s="209"/>
      <c r="BZ165" s="209"/>
      <c r="CA165" s="209"/>
      <c r="CB165" s="209"/>
      <c r="CC165" s="209"/>
      <c r="CD165" s="209"/>
      <c r="CE165" s="209"/>
      <c r="CF165" s="210"/>
    </row>
    <row r="166" spans="2:84" s="14" customFormat="1" ht="6" customHeight="1" x14ac:dyDescent="0.15">
      <c r="B166" s="125"/>
      <c r="C166" s="126"/>
      <c r="D166" s="126"/>
      <c r="E166" s="126"/>
      <c r="F166" s="126"/>
      <c r="G166" s="126"/>
      <c r="H166" s="126"/>
      <c r="I166" s="166"/>
      <c r="J166" s="168"/>
      <c r="K166" s="126"/>
      <c r="L166" s="126"/>
      <c r="M166" s="126"/>
      <c r="N166" s="126"/>
      <c r="O166" s="126"/>
      <c r="P166" s="126"/>
      <c r="Q166" s="166"/>
      <c r="R166" s="190"/>
      <c r="S166" s="191"/>
      <c r="T166" s="144"/>
      <c r="U166" s="145"/>
      <c r="V166" s="145"/>
      <c r="W166" s="145"/>
      <c r="X166" s="145"/>
      <c r="Y166" s="145"/>
      <c r="Z166" s="145"/>
      <c r="AA166" s="145"/>
      <c r="AB166" s="145"/>
      <c r="AC166" s="145"/>
      <c r="AD166" s="145"/>
      <c r="AE166" s="145"/>
      <c r="AF166" s="145"/>
      <c r="AG166" s="145"/>
      <c r="AH166" s="145"/>
      <c r="AI166" s="145"/>
      <c r="AJ166" s="145"/>
      <c r="AK166" s="145"/>
      <c r="AL166" s="145"/>
      <c r="AM166" s="145"/>
      <c r="AN166" s="145"/>
      <c r="AO166" s="147"/>
      <c r="AP166" s="151"/>
      <c r="AQ166" s="151"/>
      <c r="AR166" s="151"/>
      <c r="AS166" s="110"/>
      <c r="AT166" s="152"/>
      <c r="AU166" s="152"/>
      <c r="AV166" s="110"/>
      <c r="AW166" s="111"/>
      <c r="AX166" s="111"/>
      <c r="AY166" s="64"/>
      <c r="AZ166" s="113"/>
      <c r="BA166" s="114"/>
      <c r="BB166" s="55"/>
      <c r="BC166" s="59"/>
      <c r="BD166" s="115"/>
      <c r="BE166" s="116"/>
      <c r="BF166" s="90"/>
      <c r="BG166" s="90"/>
      <c r="BH166" s="90"/>
      <c r="BI166" s="91"/>
      <c r="BJ166" s="158"/>
      <c r="BK166" s="158"/>
      <c r="BL166" s="162"/>
      <c r="BM166" s="163"/>
      <c r="BN166" s="158"/>
      <c r="BO166" s="158"/>
      <c r="BP166" s="50"/>
      <c r="BQ166" s="18"/>
      <c r="BR166" s="18"/>
      <c r="BS166" s="132"/>
      <c r="BT166" s="133"/>
      <c r="BU166" s="134"/>
      <c r="BV166" s="211"/>
      <c r="BW166" s="211"/>
      <c r="BX166" s="211"/>
      <c r="BY166" s="211"/>
      <c r="BZ166" s="211"/>
      <c r="CA166" s="211"/>
      <c r="CB166" s="211"/>
      <c r="CC166" s="211"/>
      <c r="CD166" s="211"/>
      <c r="CE166" s="211"/>
      <c r="CF166" s="212"/>
    </row>
    <row r="167" spans="2:84" s="14" customFormat="1" ht="6" customHeight="1" x14ac:dyDescent="0.15">
      <c r="B167" s="125"/>
      <c r="C167" s="126"/>
      <c r="D167" s="126"/>
      <c r="E167" s="126"/>
      <c r="F167" s="126"/>
      <c r="G167" s="126"/>
      <c r="H167" s="126"/>
      <c r="I167" s="166"/>
      <c r="J167" s="168"/>
      <c r="K167" s="126"/>
      <c r="L167" s="126"/>
      <c r="M167" s="126"/>
      <c r="N167" s="126"/>
      <c r="O167" s="126"/>
      <c r="P167" s="126"/>
      <c r="Q167" s="166"/>
      <c r="R167" s="192"/>
      <c r="S167" s="193"/>
      <c r="T167" s="144"/>
      <c r="U167" s="145"/>
      <c r="V167" s="145"/>
      <c r="W167" s="145"/>
      <c r="X167" s="145"/>
      <c r="Y167" s="145"/>
      <c r="Z167" s="145"/>
      <c r="AA167" s="145"/>
      <c r="AB167" s="145"/>
      <c r="AC167" s="145"/>
      <c r="AD167" s="145"/>
      <c r="AE167" s="145"/>
      <c r="AF167" s="145"/>
      <c r="AG167" s="145"/>
      <c r="AH167" s="145"/>
      <c r="AI167" s="145"/>
      <c r="AJ167" s="145"/>
      <c r="AK167" s="145"/>
      <c r="AL167" s="145"/>
      <c r="AM167" s="145"/>
      <c r="AN167" s="145"/>
      <c r="AO167" s="147"/>
      <c r="AP167" s="104" t="str">
        <f>IF(ISBLANK(AP67),"",AP67)</f>
        <v/>
      </c>
      <c r="AQ167" s="104"/>
      <c r="AR167" s="104"/>
      <c r="AS167" s="106" t="str">
        <f>IF(ISBLANK(AS67),"",AS67)</f>
        <v/>
      </c>
      <c r="AT167" s="106"/>
      <c r="AU167" s="106"/>
      <c r="AV167" s="106" t="str">
        <f>IF(ISBLANK(AV67),"",AV67)</f>
        <v/>
      </c>
      <c r="AW167" s="106"/>
      <c r="AX167" s="106"/>
      <c r="AY167" s="108" t="str">
        <f>IF(ISBLANK(AY67),"",AY67)</f>
        <v/>
      </c>
      <c r="AZ167" s="108"/>
      <c r="BA167" s="108"/>
      <c r="BB167" s="55"/>
      <c r="BC167" s="59"/>
      <c r="BD167" s="115"/>
      <c r="BE167" s="116"/>
      <c r="BF167" s="90"/>
      <c r="BG167" s="90"/>
      <c r="BH167" s="90"/>
      <c r="BI167" s="91"/>
      <c r="BJ167" s="158"/>
      <c r="BK167" s="158"/>
      <c r="BL167" s="162"/>
      <c r="BM167" s="163"/>
      <c r="BN167" s="158"/>
      <c r="BO167" s="158"/>
      <c r="BP167" s="50"/>
      <c r="BQ167" s="18"/>
      <c r="BR167" s="18"/>
      <c r="BS167" s="132"/>
      <c r="BT167" s="133"/>
      <c r="BU167" s="134"/>
      <c r="BV167" s="211"/>
      <c r="BW167" s="211"/>
      <c r="BX167" s="211"/>
      <c r="BY167" s="211"/>
      <c r="BZ167" s="211"/>
      <c r="CA167" s="211"/>
      <c r="CB167" s="211"/>
      <c r="CC167" s="211"/>
      <c r="CD167" s="211"/>
      <c r="CE167" s="211"/>
      <c r="CF167" s="212"/>
    </row>
    <row r="168" spans="2:84" s="14" customFormat="1" ht="6" customHeight="1" x14ac:dyDescent="0.15">
      <c r="B168" s="125"/>
      <c r="C168" s="126"/>
      <c r="D168" s="126"/>
      <c r="E168" s="126"/>
      <c r="F168" s="126"/>
      <c r="G168" s="126"/>
      <c r="H168" s="126"/>
      <c r="I168" s="166"/>
      <c r="J168" s="168"/>
      <c r="K168" s="126"/>
      <c r="L168" s="126"/>
      <c r="M168" s="126"/>
      <c r="N168" s="126"/>
      <c r="O168" s="126"/>
      <c r="P168" s="126"/>
      <c r="Q168" s="166"/>
      <c r="R168" s="194" t="s">
        <v>16</v>
      </c>
      <c r="S168" s="195"/>
      <c r="T168" s="144" t="str">
        <f>IF(ISBLANK(T68),"",T68)</f>
        <v/>
      </c>
      <c r="U168" s="145"/>
      <c r="V168" s="145"/>
      <c r="W168" s="145"/>
      <c r="X168" s="145"/>
      <c r="Y168" s="145"/>
      <c r="Z168" s="145"/>
      <c r="AA168" s="145"/>
      <c r="AB168" s="145"/>
      <c r="AC168" s="145"/>
      <c r="AD168" s="145"/>
      <c r="AE168" s="145" t="str">
        <f>IF(ISBLANK(AE68),"",AE68)</f>
        <v/>
      </c>
      <c r="AF168" s="145"/>
      <c r="AG168" s="145"/>
      <c r="AH168" s="145"/>
      <c r="AI168" s="145"/>
      <c r="AJ168" s="145"/>
      <c r="AK168" s="145"/>
      <c r="AL168" s="145"/>
      <c r="AM168" s="145"/>
      <c r="AN168" s="145"/>
      <c r="AO168" s="147"/>
      <c r="AP168" s="104"/>
      <c r="AQ168" s="104"/>
      <c r="AR168" s="104"/>
      <c r="AS168" s="106"/>
      <c r="AT168" s="106"/>
      <c r="AU168" s="106"/>
      <c r="AV168" s="106"/>
      <c r="AW168" s="106"/>
      <c r="AX168" s="106"/>
      <c r="AY168" s="108"/>
      <c r="AZ168" s="108"/>
      <c r="BA168" s="108"/>
      <c r="BB168" s="55"/>
      <c r="BC168" s="59"/>
      <c r="BD168" s="115"/>
      <c r="BE168" s="116"/>
      <c r="BF168" s="90"/>
      <c r="BG168" s="90"/>
      <c r="BH168" s="90"/>
      <c r="BI168" s="91"/>
      <c r="BJ168" s="158"/>
      <c r="BK168" s="158"/>
      <c r="BL168" s="162"/>
      <c r="BM168" s="163"/>
      <c r="BN168" s="158"/>
      <c r="BO168" s="158"/>
      <c r="BP168" s="50"/>
      <c r="BQ168" s="18"/>
      <c r="BR168" s="18"/>
      <c r="BS168" s="132"/>
      <c r="BT168" s="133"/>
      <c r="BU168" s="134"/>
      <c r="BV168" s="211"/>
      <c r="BW168" s="211"/>
      <c r="BX168" s="211"/>
      <c r="BY168" s="211"/>
      <c r="BZ168" s="211"/>
      <c r="CA168" s="211"/>
      <c r="CB168" s="211"/>
      <c r="CC168" s="211"/>
      <c r="CD168" s="211"/>
      <c r="CE168" s="211"/>
      <c r="CF168" s="212"/>
    </row>
    <row r="169" spans="2:84" s="14" customFormat="1" ht="6" customHeight="1" x14ac:dyDescent="0.15">
      <c r="B169" s="125"/>
      <c r="C169" s="126"/>
      <c r="D169" s="126"/>
      <c r="E169" s="126"/>
      <c r="F169" s="126"/>
      <c r="G169" s="126"/>
      <c r="H169" s="126"/>
      <c r="I169" s="166"/>
      <c r="J169" s="168"/>
      <c r="K169" s="126"/>
      <c r="L169" s="126"/>
      <c r="M169" s="126"/>
      <c r="N169" s="126"/>
      <c r="O169" s="126"/>
      <c r="P169" s="126"/>
      <c r="Q169" s="166"/>
      <c r="R169" s="190"/>
      <c r="S169" s="191"/>
      <c r="T169" s="144"/>
      <c r="U169" s="145"/>
      <c r="V169" s="145"/>
      <c r="W169" s="145"/>
      <c r="X169" s="145"/>
      <c r="Y169" s="145"/>
      <c r="Z169" s="145"/>
      <c r="AA169" s="145"/>
      <c r="AB169" s="145"/>
      <c r="AC169" s="145"/>
      <c r="AD169" s="145"/>
      <c r="AE169" s="145"/>
      <c r="AF169" s="145"/>
      <c r="AG169" s="145"/>
      <c r="AH169" s="145"/>
      <c r="AI169" s="145"/>
      <c r="AJ169" s="145"/>
      <c r="AK169" s="145"/>
      <c r="AL169" s="145"/>
      <c r="AM169" s="145"/>
      <c r="AN169" s="145"/>
      <c r="AO169" s="147"/>
      <c r="AP169" s="104"/>
      <c r="AQ169" s="104"/>
      <c r="AR169" s="104"/>
      <c r="AS169" s="106"/>
      <c r="AT169" s="106"/>
      <c r="AU169" s="106"/>
      <c r="AV169" s="106"/>
      <c r="AW169" s="106"/>
      <c r="AX169" s="106"/>
      <c r="AY169" s="108"/>
      <c r="AZ169" s="108"/>
      <c r="BA169" s="108"/>
      <c r="BB169" s="55"/>
      <c r="BC169" s="59"/>
      <c r="BD169" s="115"/>
      <c r="BE169" s="116"/>
      <c r="BF169" s="90"/>
      <c r="BG169" s="90"/>
      <c r="BH169" s="90"/>
      <c r="BI169" s="91"/>
      <c r="BJ169" s="158"/>
      <c r="BK169" s="158"/>
      <c r="BL169" s="162"/>
      <c r="BM169" s="163"/>
      <c r="BN169" s="158"/>
      <c r="BO169" s="158"/>
      <c r="BP169" s="50"/>
      <c r="BQ169" s="18"/>
      <c r="BR169" s="18"/>
      <c r="BS169" s="132"/>
      <c r="BT169" s="133"/>
      <c r="BU169" s="134"/>
      <c r="BV169" s="211"/>
      <c r="BW169" s="211"/>
      <c r="BX169" s="211"/>
      <c r="BY169" s="211"/>
      <c r="BZ169" s="211"/>
      <c r="CA169" s="211"/>
      <c r="CB169" s="211"/>
      <c r="CC169" s="211"/>
      <c r="CD169" s="211"/>
      <c r="CE169" s="211"/>
      <c r="CF169" s="212"/>
    </row>
    <row r="170" spans="2:84" s="14" customFormat="1" ht="6" customHeight="1" x14ac:dyDescent="0.15">
      <c r="B170" s="125"/>
      <c r="C170" s="126"/>
      <c r="D170" s="126"/>
      <c r="E170" s="126"/>
      <c r="F170" s="126"/>
      <c r="G170" s="126"/>
      <c r="H170" s="126"/>
      <c r="I170" s="166"/>
      <c r="J170" s="168"/>
      <c r="K170" s="126"/>
      <c r="L170" s="126"/>
      <c r="M170" s="126"/>
      <c r="N170" s="126"/>
      <c r="O170" s="126"/>
      <c r="P170" s="126"/>
      <c r="Q170" s="166"/>
      <c r="R170" s="190"/>
      <c r="S170" s="191"/>
      <c r="T170" s="144"/>
      <c r="U170" s="145"/>
      <c r="V170" s="145"/>
      <c r="W170" s="145"/>
      <c r="X170" s="145"/>
      <c r="Y170" s="145"/>
      <c r="Z170" s="145"/>
      <c r="AA170" s="145"/>
      <c r="AB170" s="145"/>
      <c r="AC170" s="145"/>
      <c r="AD170" s="145"/>
      <c r="AE170" s="145"/>
      <c r="AF170" s="145"/>
      <c r="AG170" s="145"/>
      <c r="AH170" s="145"/>
      <c r="AI170" s="145"/>
      <c r="AJ170" s="145"/>
      <c r="AK170" s="145"/>
      <c r="AL170" s="145"/>
      <c r="AM170" s="145"/>
      <c r="AN170" s="145"/>
      <c r="AO170" s="147"/>
      <c r="AP170" s="104"/>
      <c r="AQ170" s="104"/>
      <c r="AR170" s="104"/>
      <c r="AS170" s="106"/>
      <c r="AT170" s="106"/>
      <c r="AU170" s="106"/>
      <c r="AV170" s="106"/>
      <c r="AW170" s="106"/>
      <c r="AX170" s="106"/>
      <c r="AY170" s="108"/>
      <c r="AZ170" s="108"/>
      <c r="BA170" s="108"/>
      <c r="BB170" s="55"/>
      <c r="BC170" s="59"/>
      <c r="BD170" s="115"/>
      <c r="BE170" s="116"/>
      <c r="BF170" s="90"/>
      <c r="BG170" s="90"/>
      <c r="BH170" s="90"/>
      <c r="BI170" s="91"/>
      <c r="BJ170" s="158"/>
      <c r="BK170" s="158"/>
      <c r="BL170" s="162"/>
      <c r="BM170" s="163"/>
      <c r="BN170" s="158"/>
      <c r="BO170" s="158"/>
      <c r="BP170" s="50"/>
      <c r="BQ170" s="18"/>
      <c r="BR170" s="18"/>
      <c r="BS170" s="132"/>
      <c r="BT170" s="133"/>
      <c r="BU170" s="134"/>
      <c r="BV170" s="211"/>
      <c r="BW170" s="211"/>
      <c r="BX170" s="211"/>
      <c r="BY170" s="211"/>
      <c r="BZ170" s="211"/>
      <c r="CA170" s="211"/>
      <c r="CB170" s="211"/>
      <c r="CC170" s="211"/>
      <c r="CD170" s="211"/>
      <c r="CE170" s="211"/>
      <c r="CF170" s="212"/>
    </row>
    <row r="171" spans="2:84" s="14" customFormat="1" ht="6" customHeight="1" x14ac:dyDescent="0.15">
      <c r="B171" s="176"/>
      <c r="C171" s="177"/>
      <c r="D171" s="177"/>
      <c r="E171" s="177"/>
      <c r="F171" s="177"/>
      <c r="G171" s="177"/>
      <c r="H171" s="177"/>
      <c r="I171" s="185"/>
      <c r="J171" s="187"/>
      <c r="K171" s="177"/>
      <c r="L171" s="177"/>
      <c r="M171" s="177"/>
      <c r="N171" s="177"/>
      <c r="O171" s="177"/>
      <c r="P171" s="177"/>
      <c r="Q171" s="185"/>
      <c r="R171" s="196"/>
      <c r="S171" s="197"/>
      <c r="T171" s="198"/>
      <c r="U171" s="199"/>
      <c r="V171" s="199"/>
      <c r="W171" s="199"/>
      <c r="X171" s="199"/>
      <c r="Y171" s="199"/>
      <c r="Z171" s="199"/>
      <c r="AA171" s="199"/>
      <c r="AB171" s="199"/>
      <c r="AC171" s="199"/>
      <c r="AD171" s="199"/>
      <c r="AE171" s="199"/>
      <c r="AF171" s="199"/>
      <c r="AG171" s="199"/>
      <c r="AH171" s="199"/>
      <c r="AI171" s="199"/>
      <c r="AJ171" s="199"/>
      <c r="AK171" s="199"/>
      <c r="AL171" s="199"/>
      <c r="AM171" s="199"/>
      <c r="AN171" s="199"/>
      <c r="AO171" s="200"/>
      <c r="AP171" s="215"/>
      <c r="AQ171" s="215"/>
      <c r="AR171" s="215"/>
      <c r="AS171" s="216"/>
      <c r="AT171" s="216"/>
      <c r="AU171" s="216"/>
      <c r="AV171" s="216"/>
      <c r="AW171" s="216"/>
      <c r="AX171" s="216"/>
      <c r="AY171" s="217"/>
      <c r="AZ171" s="217"/>
      <c r="BA171" s="217"/>
      <c r="BB171" s="56"/>
      <c r="BC171" s="46"/>
      <c r="BD171" s="207"/>
      <c r="BE171" s="208"/>
      <c r="BF171" s="155"/>
      <c r="BG171" s="155"/>
      <c r="BH171" s="155"/>
      <c r="BI171" s="156"/>
      <c r="BJ171" s="179"/>
      <c r="BK171" s="179"/>
      <c r="BL171" s="182"/>
      <c r="BM171" s="183"/>
      <c r="BN171" s="179"/>
      <c r="BO171" s="179"/>
      <c r="BP171" s="51"/>
      <c r="BQ171" s="47"/>
      <c r="BR171" s="47"/>
      <c r="BS171" s="135"/>
      <c r="BT171" s="136"/>
      <c r="BU171" s="137"/>
      <c r="BV171" s="213"/>
      <c r="BW171" s="213"/>
      <c r="BX171" s="213"/>
      <c r="BY171" s="213"/>
      <c r="BZ171" s="213"/>
      <c r="CA171" s="213"/>
      <c r="CB171" s="213"/>
      <c r="CC171" s="213"/>
      <c r="CD171" s="213"/>
      <c r="CE171" s="213"/>
      <c r="CF171" s="214"/>
    </row>
    <row r="172" spans="2:84" s="14" customFormat="1" ht="6" customHeight="1" x14ac:dyDescent="0.15">
      <c r="B172" s="125" t="str">
        <f>IF(ISBLANK(B72),"",B72)</f>
        <v/>
      </c>
      <c r="C172" s="126"/>
      <c r="D172" s="126" t="str">
        <f>IF(ISBLANK(D72),"",D72)</f>
        <v/>
      </c>
      <c r="E172" s="126"/>
      <c r="F172" s="126" t="str">
        <f>IF(ISBLANK(F72),"",F72)</f>
        <v/>
      </c>
      <c r="G172" s="126"/>
      <c r="H172" s="126" t="str">
        <f>IF(ISBLANK(H72),"",H72)</f>
        <v/>
      </c>
      <c r="I172" s="166"/>
      <c r="J172" s="168" t="str">
        <f>IF(ISBLANK(J72),"",J72)</f>
        <v/>
      </c>
      <c r="K172" s="126"/>
      <c r="L172" s="126" t="str">
        <f>IF(ISBLANK(L72),"",L72)</f>
        <v/>
      </c>
      <c r="M172" s="126"/>
      <c r="N172" s="126" t="str">
        <f>IF(ISBLANK(N72),"",N72)</f>
        <v/>
      </c>
      <c r="O172" s="126"/>
      <c r="P172" s="126" t="str">
        <f>IF(ISBLANK(P72),"",P72)</f>
        <v/>
      </c>
      <c r="Q172" s="166"/>
      <c r="R172" s="218" t="s">
        <v>15</v>
      </c>
      <c r="S172" s="219"/>
      <c r="T172" s="142" t="str">
        <f>IF(ISBLANK(T72),"",T72)</f>
        <v/>
      </c>
      <c r="U172" s="143"/>
      <c r="V172" s="143"/>
      <c r="W172" s="143"/>
      <c r="X172" s="143"/>
      <c r="Y172" s="143"/>
      <c r="Z172" s="143"/>
      <c r="AA172" s="143"/>
      <c r="AB172" s="143"/>
      <c r="AC172" s="143"/>
      <c r="AD172" s="143"/>
      <c r="AE172" s="143" t="str">
        <f>IF(ISBLANK(AE72),"",AE72)</f>
        <v/>
      </c>
      <c r="AF172" s="143"/>
      <c r="AG172" s="143"/>
      <c r="AH172" s="143"/>
      <c r="AI172" s="143"/>
      <c r="AJ172" s="143"/>
      <c r="AK172" s="143"/>
      <c r="AL172" s="143"/>
      <c r="AM172" s="143"/>
      <c r="AN172" s="143"/>
      <c r="AO172" s="146"/>
      <c r="AP172" s="104" t="s">
        <v>22</v>
      </c>
      <c r="AQ172" s="104"/>
      <c r="AR172" s="104"/>
      <c r="AS172" s="110"/>
      <c r="AT172" s="110" t="s">
        <v>18</v>
      </c>
      <c r="AU172" s="110"/>
      <c r="AV172" s="110"/>
      <c r="AW172" s="110" t="s">
        <v>19</v>
      </c>
      <c r="AX172" s="110"/>
      <c r="AY172" s="64"/>
      <c r="AZ172" s="112" t="s">
        <v>21</v>
      </c>
      <c r="BA172" s="64"/>
      <c r="BB172" s="55"/>
      <c r="BC172" s="30"/>
      <c r="BD172" s="115" t="str">
        <f>IF(ISBLANK(BB74),"",MID(TEXT(BB74,"000"),1,1))</f>
        <v/>
      </c>
      <c r="BE172" s="116"/>
      <c r="BF172" s="90" t="str">
        <f>IF(ISBLANK(BB74),"",MID(TEXT(BB74,"000"),2,1))</f>
        <v/>
      </c>
      <c r="BG172" s="90"/>
      <c r="BH172" s="90" t="str">
        <f>IF(ISBLANK(BB74),"",MID(TEXT(BB74,"000"),3,1))</f>
        <v/>
      </c>
      <c r="BI172" s="91"/>
      <c r="BJ172" s="157" t="str">
        <f>IF(ISBLANK(BB74),"","0")</f>
        <v/>
      </c>
      <c r="BK172" s="157"/>
      <c r="BL172" s="160" t="str">
        <f>IF(ISBLANK(BB74),"","0")</f>
        <v/>
      </c>
      <c r="BM172" s="161"/>
      <c r="BN172" s="157" t="str">
        <f>IF(ISBLANK(BB74),"","0")</f>
        <v/>
      </c>
      <c r="BO172" s="157"/>
      <c r="BP172" s="50"/>
      <c r="BQ172" s="18"/>
      <c r="BR172" s="18"/>
      <c r="BS172" s="138" t="str">
        <f>IF(AND(R$128&amp;U$128&lt;&gt;"0401",BB74&lt;&gt;""),"1","")</f>
        <v/>
      </c>
      <c r="BT172" s="133"/>
      <c r="BU172" s="134"/>
      <c r="BV172" s="220" t="str">
        <f>IF(ISBLANK(BH72),"",BH72)</f>
        <v/>
      </c>
      <c r="BW172" s="220"/>
      <c r="BX172" s="220"/>
      <c r="BY172" s="220"/>
      <c r="BZ172" s="220"/>
      <c r="CA172" s="220"/>
      <c r="CB172" s="220"/>
      <c r="CC172" s="220"/>
      <c r="CD172" s="220"/>
      <c r="CE172" s="220"/>
      <c r="CF172" s="221"/>
    </row>
    <row r="173" spans="2:84" s="14" customFormat="1" ht="6" customHeight="1" x14ac:dyDescent="0.15">
      <c r="B173" s="125"/>
      <c r="C173" s="126"/>
      <c r="D173" s="126"/>
      <c r="E173" s="126"/>
      <c r="F173" s="126"/>
      <c r="G173" s="126"/>
      <c r="H173" s="126"/>
      <c r="I173" s="166"/>
      <c r="J173" s="168"/>
      <c r="K173" s="126"/>
      <c r="L173" s="126"/>
      <c r="M173" s="126"/>
      <c r="N173" s="126"/>
      <c r="O173" s="126"/>
      <c r="P173" s="126"/>
      <c r="Q173" s="166"/>
      <c r="R173" s="190"/>
      <c r="S173" s="191"/>
      <c r="T173" s="144"/>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7"/>
      <c r="AP173" s="151"/>
      <c r="AQ173" s="151"/>
      <c r="AR173" s="151"/>
      <c r="AS173" s="110"/>
      <c r="AT173" s="152"/>
      <c r="AU173" s="152"/>
      <c r="AV173" s="110"/>
      <c r="AW173" s="111"/>
      <c r="AX173" s="111"/>
      <c r="AY173" s="64"/>
      <c r="AZ173" s="113"/>
      <c r="BA173" s="114"/>
      <c r="BB173" s="55"/>
      <c r="BC173" s="59"/>
      <c r="BD173" s="115"/>
      <c r="BE173" s="116"/>
      <c r="BF173" s="90"/>
      <c r="BG173" s="90"/>
      <c r="BH173" s="90"/>
      <c r="BI173" s="91"/>
      <c r="BJ173" s="158"/>
      <c r="BK173" s="158"/>
      <c r="BL173" s="162"/>
      <c r="BM173" s="163"/>
      <c r="BN173" s="158"/>
      <c r="BO173" s="158"/>
      <c r="BP173" s="50"/>
      <c r="BQ173" s="18"/>
      <c r="BR173" s="18"/>
      <c r="BS173" s="132"/>
      <c r="BT173" s="133"/>
      <c r="BU173" s="134"/>
      <c r="BV173" s="211"/>
      <c r="BW173" s="211"/>
      <c r="BX173" s="211"/>
      <c r="BY173" s="211"/>
      <c r="BZ173" s="211"/>
      <c r="CA173" s="211"/>
      <c r="CB173" s="211"/>
      <c r="CC173" s="211"/>
      <c r="CD173" s="211"/>
      <c r="CE173" s="211"/>
      <c r="CF173" s="212"/>
    </row>
    <row r="174" spans="2:84" s="14" customFormat="1" ht="6" customHeight="1" x14ac:dyDescent="0.15">
      <c r="B174" s="125"/>
      <c r="C174" s="126"/>
      <c r="D174" s="126"/>
      <c r="E174" s="126"/>
      <c r="F174" s="126"/>
      <c r="G174" s="126"/>
      <c r="H174" s="126"/>
      <c r="I174" s="166"/>
      <c r="J174" s="168"/>
      <c r="K174" s="126"/>
      <c r="L174" s="126"/>
      <c r="M174" s="126"/>
      <c r="N174" s="126"/>
      <c r="O174" s="126"/>
      <c r="P174" s="126"/>
      <c r="Q174" s="166"/>
      <c r="R174" s="192"/>
      <c r="S174" s="193"/>
      <c r="T174" s="144"/>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7"/>
      <c r="AP174" s="104" t="str">
        <f>IF(ISBLANK(AP74),"",AP74)</f>
        <v/>
      </c>
      <c r="AQ174" s="104"/>
      <c r="AR174" s="104"/>
      <c r="AS174" s="106" t="str">
        <f>IF(ISBLANK(AS74),"",AS74)</f>
        <v/>
      </c>
      <c r="AT174" s="106"/>
      <c r="AU174" s="106"/>
      <c r="AV174" s="106" t="str">
        <f>IF(ISBLANK(AV74),"",AV74)</f>
        <v/>
      </c>
      <c r="AW174" s="106"/>
      <c r="AX174" s="106"/>
      <c r="AY174" s="108" t="str">
        <f>IF(ISBLANK(AY74),"",AY74)</f>
        <v/>
      </c>
      <c r="AZ174" s="108"/>
      <c r="BA174" s="108"/>
      <c r="BB174" s="55"/>
      <c r="BC174" s="59"/>
      <c r="BD174" s="115"/>
      <c r="BE174" s="116"/>
      <c r="BF174" s="90"/>
      <c r="BG174" s="90"/>
      <c r="BH174" s="90"/>
      <c r="BI174" s="91"/>
      <c r="BJ174" s="158"/>
      <c r="BK174" s="158"/>
      <c r="BL174" s="162"/>
      <c r="BM174" s="163"/>
      <c r="BN174" s="158"/>
      <c r="BO174" s="158"/>
      <c r="BP174" s="50"/>
      <c r="BQ174" s="18"/>
      <c r="BR174" s="18"/>
      <c r="BS174" s="132"/>
      <c r="BT174" s="133"/>
      <c r="BU174" s="134"/>
      <c r="BV174" s="211"/>
      <c r="BW174" s="211"/>
      <c r="BX174" s="211"/>
      <c r="BY174" s="211"/>
      <c r="BZ174" s="211"/>
      <c r="CA174" s="211"/>
      <c r="CB174" s="211"/>
      <c r="CC174" s="211"/>
      <c r="CD174" s="211"/>
      <c r="CE174" s="211"/>
      <c r="CF174" s="212"/>
    </row>
    <row r="175" spans="2:84" s="14" customFormat="1" ht="6" customHeight="1" x14ac:dyDescent="0.15">
      <c r="B175" s="125"/>
      <c r="C175" s="126"/>
      <c r="D175" s="126"/>
      <c r="E175" s="126"/>
      <c r="F175" s="126"/>
      <c r="G175" s="126"/>
      <c r="H175" s="126"/>
      <c r="I175" s="166"/>
      <c r="J175" s="168"/>
      <c r="K175" s="126"/>
      <c r="L175" s="126"/>
      <c r="M175" s="126"/>
      <c r="N175" s="126"/>
      <c r="O175" s="126"/>
      <c r="P175" s="126"/>
      <c r="Q175" s="166"/>
      <c r="R175" s="194" t="s">
        <v>16</v>
      </c>
      <c r="S175" s="195"/>
      <c r="T175" s="144" t="str">
        <f>IF(ISBLANK(T75),"",T75)</f>
        <v/>
      </c>
      <c r="U175" s="145"/>
      <c r="V175" s="145"/>
      <c r="W175" s="145"/>
      <c r="X175" s="145"/>
      <c r="Y175" s="145"/>
      <c r="Z175" s="145"/>
      <c r="AA175" s="145"/>
      <c r="AB175" s="145"/>
      <c r="AC175" s="145"/>
      <c r="AD175" s="145"/>
      <c r="AE175" s="145" t="str">
        <f>IF(ISBLANK(AE75),"",AE75)</f>
        <v/>
      </c>
      <c r="AF175" s="145"/>
      <c r="AG175" s="145"/>
      <c r="AH175" s="145"/>
      <c r="AI175" s="145"/>
      <c r="AJ175" s="145"/>
      <c r="AK175" s="145"/>
      <c r="AL175" s="145"/>
      <c r="AM175" s="145"/>
      <c r="AN175" s="145"/>
      <c r="AO175" s="147"/>
      <c r="AP175" s="104"/>
      <c r="AQ175" s="104"/>
      <c r="AR175" s="104"/>
      <c r="AS175" s="106"/>
      <c r="AT175" s="106"/>
      <c r="AU175" s="106"/>
      <c r="AV175" s="106"/>
      <c r="AW175" s="106"/>
      <c r="AX175" s="106"/>
      <c r="AY175" s="108"/>
      <c r="AZ175" s="108"/>
      <c r="BA175" s="108"/>
      <c r="BB175" s="55"/>
      <c r="BC175" s="59"/>
      <c r="BD175" s="115"/>
      <c r="BE175" s="116"/>
      <c r="BF175" s="90"/>
      <c r="BG175" s="90"/>
      <c r="BH175" s="90"/>
      <c r="BI175" s="91"/>
      <c r="BJ175" s="158"/>
      <c r="BK175" s="158"/>
      <c r="BL175" s="162"/>
      <c r="BM175" s="163"/>
      <c r="BN175" s="158"/>
      <c r="BO175" s="158"/>
      <c r="BP175" s="50"/>
      <c r="BQ175" s="18"/>
      <c r="BR175" s="18"/>
      <c r="BS175" s="132"/>
      <c r="BT175" s="133"/>
      <c r="BU175" s="134"/>
      <c r="BV175" s="211"/>
      <c r="BW175" s="211"/>
      <c r="BX175" s="211"/>
      <c r="BY175" s="211"/>
      <c r="BZ175" s="211"/>
      <c r="CA175" s="211"/>
      <c r="CB175" s="211"/>
      <c r="CC175" s="211"/>
      <c r="CD175" s="211"/>
      <c r="CE175" s="211"/>
      <c r="CF175" s="212"/>
    </row>
    <row r="176" spans="2:84" s="14" customFormat="1" ht="6" customHeight="1" x14ac:dyDescent="0.15">
      <c r="B176" s="125"/>
      <c r="C176" s="126"/>
      <c r="D176" s="126"/>
      <c r="E176" s="126"/>
      <c r="F176" s="126"/>
      <c r="G176" s="126"/>
      <c r="H176" s="126"/>
      <c r="I176" s="166"/>
      <c r="J176" s="168"/>
      <c r="K176" s="126"/>
      <c r="L176" s="126"/>
      <c r="M176" s="126"/>
      <c r="N176" s="126"/>
      <c r="O176" s="126"/>
      <c r="P176" s="126"/>
      <c r="Q176" s="166"/>
      <c r="R176" s="190"/>
      <c r="S176" s="191"/>
      <c r="T176" s="144"/>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7"/>
      <c r="AP176" s="104"/>
      <c r="AQ176" s="104"/>
      <c r="AR176" s="104"/>
      <c r="AS176" s="106"/>
      <c r="AT176" s="106"/>
      <c r="AU176" s="106"/>
      <c r="AV176" s="106"/>
      <c r="AW176" s="106"/>
      <c r="AX176" s="106"/>
      <c r="AY176" s="108"/>
      <c r="AZ176" s="108"/>
      <c r="BA176" s="108"/>
      <c r="BB176" s="55"/>
      <c r="BC176" s="59"/>
      <c r="BD176" s="115"/>
      <c r="BE176" s="116"/>
      <c r="BF176" s="90"/>
      <c r="BG176" s="90"/>
      <c r="BH176" s="90"/>
      <c r="BI176" s="91"/>
      <c r="BJ176" s="158"/>
      <c r="BK176" s="158"/>
      <c r="BL176" s="162"/>
      <c r="BM176" s="163"/>
      <c r="BN176" s="158"/>
      <c r="BO176" s="158"/>
      <c r="BP176" s="50"/>
      <c r="BQ176" s="18"/>
      <c r="BR176" s="18"/>
      <c r="BS176" s="132"/>
      <c r="BT176" s="133"/>
      <c r="BU176" s="134"/>
      <c r="BV176" s="211"/>
      <c r="BW176" s="211"/>
      <c r="BX176" s="211"/>
      <c r="BY176" s="211"/>
      <c r="BZ176" s="211"/>
      <c r="CA176" s="211"/>
      <c r="CB176" s="211"/>
      <c r="CC176" s="211"/>
      <c r="CD176" s="211"/>
      <c r="CE176" s="211"/>
      <c r="CF176" s="212"/>
    </row>
    <row r="177" spans="2:84" s="14" customFormat="1" ht="6" customHeight="1" x14ac:dyDescent="0.15">
      <c r="B177" s="125"/>
      <c r="C177" s="126"/>
      <c r="D177" s="126"/>
      <c r="E177" s="126"/>
      <c r="F177" s="126"/>
      <c r="G177" s="126"/>
      <c r="H177" s="126"/>
      <c r="I177" s="166"/>
      <c r="J177" s="168"/>
      <c r="K177" s="126"/>
      <c r="L177" s="126"/>
      <c r="M177" s="126"/>
      <c r="N177" s="126"/>
      <c r="O177" s="126"/>
      <c r="P177" s="126"/>
      <c r="Q177" s="166"/>
      <c r="R177" s="190"/>
      <c r="S177" s="191"/>
      <c r="T177" s="144"/>
      <c r="U177" s="145"/>
      <c r="V177" s="145"/>
      <c r="W177" s="145"/>
      <c r="X177" s="145"/>
      <c r="Y177" s="145"/>
      <c r="Z177" s="145"/>
      <c r="AA177" s="145"/>
      <c r="AB177" s="145"/>
      <c r="AC177" s="145"/>
      <c r="AD177" s="145"/>
      <c r="AE177" s="145"/>
      <c r="AF177" s="145"/>
      <c r="AG177" s="145"/>
      <c r="AH177" s="145"/>
      <c r="AI177" s="145"/>
      <c r="AJ177" s="145"/>
      <c r="AK177" s="145"/>
      <c r="AL177" s="145"/>
      <c r="AM177" s="145"/>
      <c r="AN177" s="145"/>
      <c r="AO177" s="147"/>
      <c r="AP177" s="104"/>
      <c r="AQ177" s="104"/>
      <c r="AR177" s="104"/>
      <c r="AS177" s="106"/>
      <c r="AT177" s="106"/>
      <c r="AU177" s="106"/>
      <c r="AV177" s="106"/>
      <c r="AW177" s="106"/>
      <c r="AX177" s="106"/>
      <c r="AY177" s="108"/>
      <c r="AZ177" s="108"/>
      <c r="BA177" s="108"/>
      <c r="BB177" s="55"/>
      <c r="BC177" s="59"/>
      <c r="BD177" s="115"/>
      <c r="BE177" s="116"/>
      <c r="BF177" s="90"/>
      <c r="BG177" s="90"/>
      <c r="BH177" s="90"/>
      <c r="BI177" s="91"/>
      <c r="BJ177" s="158"/>
      <c r="BK177" s="158"/>
      <c r="BL177" s="162"/>
      <c r="BM177" s="163"/>
      <c r="BN177" s="158"/>
      <c r="BO177" s="158"/>
      <c r="BP177" s="50"/>
      <c r="BQ177" s="18"/>
      <c r="BR177" s="18"/>
      <c r="BS177" s="132"/>
      <c r="BT177" s="133"/>
      <c r="BU177" s="134"/>
      <c r="BV177" s="211"/>
      <c r="BW177" s="211"/>
      <c r="BX177" s="211"/>
      <c r="BY177" s="211"/>
      <c r="BZ177" s="211"/>
      <c r="CA177" s="211"/>
      <c r="CB177" s="211"/>
      <c r="CC177" s="211"/>
      <c r="CD177" s="211"/>
      <c r="CE177" s="211"/>
      <c r="CF177" s="212"/>
    </row>
    <row r="178" spans="2:84" s="14" customFormat="1" ht="6" customHeight="1" x14ac:dyDescent="0.15">
      <c r="B178" s="125"/>
      <c r="C178" s="126"/>
      <c r="D178" s="126"/>
      <c r="E178" s="126"/>
      <c r="F178" s="126"/>
      <c r="G178" s="126"/>
      <c r="H178" s="126"/>
      <c r="I178" s="166"/>
      <c r="J178" s="168"/>
      <c r="K178" s="126"/>
      <c r="L178" s="126"/>
      <c r="M178" s="126"/>
      <c r="N178" s="126"/>
      <c r="O178" s="126"/>
      <c r="P178" s="126"/>
      <c r="Q178" s="166"/>
      <c r="R178" s="196"/>
      <c r="S178" s="197"/>
      <c r="T178" s="198"/>
      <c r="U178" s="199"/>
      <c r="V178" s="199"/>
      <c r="W178" s="199"/>
      <c r="X178" s="199"/>
      <c r="Y178" s="199"/>
      <c r="Z178" s="199"/>
      <c r="AA178" s="199"/>
      <c r="AB178" s="199"/>
      <c r="AC178" s="199"/>
      <c r="AD178" s="199"/>
      <c r="AE178" s="199"/>
      <c r="AF178" s="199"/>
      <c r="AG178" s="199"/>
      <c r="AH178" s="199"/>
      <c r="AI178" s="199"/>
      <c r="AJ178" s="199"/>
      <c r="AK178" s="199"/>
      <c r="AL178" s="199"/>
      <c r="AM178" s="199"/>
      <c r="AN178" s="199"/>
      <c r="AO178" s="200"/>
      <c r="AP178" s="104"/>
      <c r="AQ178" s="104"/>
      <c r="AR178" s="104"/>
      <c r="AS178" s="106"/>
      <c r="AT178" s="106"/>
      <c r="AU178" s="106"/>
      <c r="AV178" s="106"/>
      <c r="AW178" s="106"/>
      <c r="AX178" s="106"/>
      <c r="AY178" s="108"/>
      <c r="AZ178" s="108"/>
      <c r="BA178" s="108"/>
      <c r="BB178" s="55"/>
      <c r="BC178" s="30"/>
      <c r="BD178" s="115"/>
      <c r="BE178" s="116"/>
      <c r="BF178" s="90"/>
      <c r="BG178" s="90"/>
      <c r="BH178" s="90"/>
      <c r="BI178" s="91"/>
      <c r="BJ178" s="159"/>
      <c r="BK178" s="159"/>
      <c r="BL178" s="164"/>
      <c r="BM178" s="165"/>
      <c r="BN178" s="159"/>
      <c r="BO178" s="159"/>
      <c r="BP178" s="50"/>
      <c r="BQ178" s="18"/>
      <c r="BR178" s="18"/>
      <c r="BS178" s="132"/>
      <c r="BT178" s="133"/>
      <c r="BU178" s="134"/>
      <c r="BV178" s="222"/>
      <c r="BW178" s="222"/>
      <c r="BX178" s="222"/>
      <c r="BY178" s="222"/>
      <c r="BZ178" s="222"/>
      <c r="CA178" s="222"/>
      <c r="CB178" s="222"/>
      <c r="CC178" s="222"/>
      <c r="CD178" s="222"/>
      <c r="CE178" s="222"/>
      <c r="CF178" s="223"/>
    </row>
    <row r="179" spans="2:84" s="14" customFormat="1" ht="6" customHeight="1" x14ac:dyDescent="0.15">
      <c r="B179" s="174" t="str">
        <f>IF(ISBLANK(B79),"",B79)</f>
        <v/>
      </c>
      <c r="C179" s="175"/>
      <c r="D179" s="175" t="str">
        <f>IF(ISBLANK(D79),"",D79)</f>
        <v/>
      </c>
      <c r="E179" s="175"/>
      <c r="F179" s="175" t="str">
        <f>IF(ISBLANK(F79),"",F79)</f>
        <v/>
      </c>
      <c r="G179" s="175"/>
      <c r="H179" s="175" t="str">
        <f>IF(ISBLANK(H79),"",H79)</f>
        <v/>
      </c>
      <c r="I179" s="184"/>
      <c r="J179" s="186" t="str">
        <f>IF(ISBLANK(J79),"",J79)</f>
        <v/>
      </c>
      <c r="K179" s="175"/>
      <c r="L179" s="175" t="str">
        <f>IF(ISBLANK(L79),"",L79)</f>
        <v/>
      </c>
      <c r="M179" s="175"/>
      <c r="N179" s="175" t="str">
        <f>IF(ISBLANK(N79),"",N79)</f>
        <v/>
      </c>
      <c r="O179" s="175"/>
      <c r="P179" s="175" t="str">
        <f>IF(ISBLANK(P79),"",P79)</f>
        <v/>
      </c>
      <c r="Q179" s="184"/>
      <c r="R179" s="188" t="s">
        <v>15</v>
      </c>
      <c r="S179" s="189"/>
      <c r="T179" s="142" t="str">
        <f>IF(ISBLANK(T79),"",T79)</f>
        <v/>
      </c>
      <c r="U179" s="143"/>
      <c r="V179" s="143"/>
      <c r="W179" s="143"/>
      <c r="X179" s="143"/>
      <c r="Y179" s="143"/>
      <c r="Z179" s="143"/>
      <c r="AA179" s="143"/>
      <c r="AB179" s="143"/>
      <c r="AC179" s="143"/>
      <c r="AD179" s="143"/>
      <c r="AE179" s="143" t="str">
        <f>IF(ISBLANK(AE79),"",AE79)</f>
        <v/>
      </c>
      <c r="AF179" s="143"/>
      <c r="AG179" s="143"/>
      <c r="AH179" s="143"/>
      <c r="AI179" s="143"/>
      <c r="AJ179" s="143"/>
      <c r="AK179" s="143"/>
      <c r="AL179" s="143"/>
      <c r="AM179" s="143"/>
      <c r="AN179" s="143"/>
      <c r="AO179" s="146"/>
      <c r="AP179" s="201" t="s">
        <v>22</v>
      </c>
      <c r="AQ179" s="201"/>
      <c r="AR179" s="201"/>
      <c r="AS179" s="202"/>
      <c r="AT179" s="202" t="s">
        <v>18</v>
      </c>
      <c r="AU179" s="202"/>
      <c r="AV179" s="202"/>
      <c r="AW179" s="202" t="s">
        <v>19</v>
      </c>
      <c r="AX179" s="202"/>
      <c r="AY179" s="203"/>
      <c r="AZ179" s="204" t="s">
        <v>21</v>
      </c>
      <c r="BA179" s="203"/>
      <c r="BB179" s="54"/>
      <c r="BC179" s="44"/>
      <c r="BD179" s="205" t="str">
        <f>IF(ISBLANK(BB81),"",MID(TEXT(BB81,"000"),1,1))</f>
        <v/>
      </c>
      <c r="BE179" s="206"/>
      <c r="BF179" s="153" t="str">
        <f>IF(ISBLANK(BB81),"",MID(TEXT(BB81,"000"),2,1))</f>
        <v/>
      </c>
      <c r="BG179" s="153"/>
      <c r="BH179" s="153" t="str">
        <f>IF(ISBLANK(BB81),"",MID(TEXT(BB81,"000"),3,1))</f>
        <v/>
      </c>
      <c r="BI179" s="154"/>
      <c r="BJ179" s="178" t="str">
        <f>IF(ISBLANK(BB81),"","0")</f>
        <v/>
      </c>
      <c r="BK179" s="178"/>
      <c r="BL179" s="180" t="str">
        <f>IF(ISBLANK(BB81),"","0")</f>
        <v/>
      </c>
      <c r="BM179" s="181"/>
      <c r="BN179" s="178" t="str">
        <f>IF(ISBLANK(BB81),"","0")</f>
        <v/>
      </c>
      <c r="BO179" s="178"/>
      <c r="BP179" s="49"/>
      <c r="BQ179" s="45"/>
      <c r="BR179" s="45"/>
      <c r="BS179" s="129" t="str">
        <f>IF(AND(R$128&amp;U$128&lt;&gt;"0401",BB81&lt;&gt;""),"1","")</f>
        <v/>
      </c>
      <c r="BT179" s="130"/>
      <c r="BU179" s="131"/>
      <c r="BV179" s="209" t="str">
        <f>IF(ISBLANK(BH79),"",BH79)</f>
        <v/>
      </c>
      <c r="BW179" s="209"/>
      <c r="BX179" s="209"/>
      <c r="BY179" s="209"/>
      <c r="BZ179" s="209"/>
      <c r="CA179" s="209"/>
      <c r="CB179" s="209"/>
      <c r="CC179" s="209"/>
      <c r="CD179" s="209"/>
      <c r="CE179" s="209"/>
      <c r="CF179" s="210"/>
    </row>
    <row r="180" spans="2:84" s="14" customFormat="1" ht="6" customHeight="1" x14ac:dyDescent="0.15">
      <c r="B180" s="125"/>
      <c r="C180" s="126"/>
      <c r="D180" s="126"/>
      <c r="E180" s="126"/>
      <c r="F180" s="126"/>
      <c r="G180" s="126"/>
      <c r="H180" s="126"/>
      <c r="I180" s="166"/>
      <c r="J180" s="168"/>
      <c r="K180" s="126"/>
      <c r="L180" s="126"/>
      <c r="M180" s="126"/>
      <c r="N180" s="126"/>
      <c r="O180" s="126"/>
      <c r="P180" s="126"/>
      <c r="Q180" s="166"/>
      <c r="R180" s="190"/>
      <c r="S180" s="191"/>
      <c r="T180" s="144"/>
      <c r="U180" s="145"/>
      <c r="V180" s="145"/>
      <c r="W180" s="145"/>
      <c r="X180" s="145"/>
      <c r="Y180" s="145"/>
      <c r="Z180" s="145"/>
      <c r="AA180" s="145"/>
      <c r="AB180" s="145"/>
      <c r="AC180" s="145"/>
      <c r="AD180" s="145"/>
      <c r="AE180" s="145"/>
      <c r="AF180" s="145"/>
      <c r="AG180" s="145"/>
      <c r="AH180" s="145"/>
      <c r="AI180" s="145"/>
      <c r="AJ180" s="145"/>
      <c r="AK180" s="145"/>
      <c r="AL180" s="145"/>
      <c r="AM180" s="145"/>
      <c r="AN180" s="145"/>
      <c r="AO180" s="147"/>
      <c r="AP180" s="151"/>
      <c r="AQ180" s="151"/>
      <c r="AR180" s="151"/>
      <c r="AS180" s="110"/>
      <c r="AT180" s="152"/>
      <c r="AU180" s="152"/>
      <c r="AV180" s="110"/>
      <c r="AW180" s="111"/>
      <c r="AX180" s="111"/>
      <c r="AY180" s="64"/>
      <c r="AZ180" s="113"/>
      <c r="BA180" s="114"/>
      <c r="BB180" s="55"/>
      <c r="BC180" s="59"/>
      <c r="BD180" s="115"/>
      <c r="BE180" s="116"/>
      <c r="BF180" s="90"/>
      <c r="BG180" s="90"/>
      <c r="BH180" s="90"/>
      <c r="BI180" s="91"/>
      <c r="BJ180" s="158"/>
      <c r="BK180" s="158"/>
      <c r="BL180" s="162"/>
      <c r="BM180" s="163"/>
      <c r="BN180" s="158"/>
      <c r="BO180" s="158"/>
      <c r="BP180" s="50"/>
      <c r="BQ180" s="18"/>
      <c r="BR180" s="18"/>
      <c r="BS180" s="132"/>
      <c r="BT180" s="133"/>
      <c r="BU180" s="134"/>
      <c r="BV180" s="211"/>
      <c r="BW180" s="211"/>
      <c r="BX180" s="211"/>
      <c r="BY180" s="211"/>
      <c r="BZ180" s="211"/>
      <c r="CA180" s="211"/>
      <c r="CB180" s="211"/>
      <c r="CC180" s="211"/>
      <c r="CD180" s="211"/>
      <c r="CE180" s="211"/>
      <c r="CF180" s="212"/>
    </row>
    <row r="181" spans="2:84" s="14" customFormat="1" ht="6" customHeight="1" x14ac:dyDescent="0.15">
      <c r="B181" s="125"/>
      <c r="C181" s="126"/>
      <c r="D181" s="126"/>
      <c r="E181" s="126"/>
      <c r="F181" s="126"/>
      <c r="G181" s="126"/>
      <c r="H181" s="126"/>
      <c r="I181" s="166"/>
      <c r="J181" s="168"/>
      <c r="K181" s="126"/>
      <c r="L181" s="126"/>
      <c r="M181" s="126"/>
      <c r="N181" s="126"/>
      <c r="O181" s="126"/>
      <c r="P181" s="126"/>
      <c r="Q181" s="166"/>
      <c r="R181" s="192"/>
      <c r="S181" s="193"/>
      <c r="T181" s="144"/>
      <c r="U181" s="145"/>
      <c r="V181" s="145"/>
      <c r="W181" s="145"/>
      <c r="X181" s="145"/>
      <c r="Y181" s="145"/>
      <c r="Z181" s="145"/>
      <c r="AA181" s="145"/>
      <c r="AB181" s="145"/>
      <c r="AC181" s="145"/>
      <c r="AD181" s="145"/>
      <c r="AE181" s="145"/>
      <c r="AF181" s="145"/>
      <c r="AG181" s="145"/>
      <c r="AH181" s="145"/>
      <c r="AI181" s="145"/>
      <c r="AJ181" s="145"/>
      <c r="AK181" s="145"/>
      <c r="AL181" s="145"/>
      <c r="AM181" s="145"/>
      <c r="AN181" s="145"/>
      <c r="AO181" s="147"/>
      <c r="AP181" s="104" t="str">
        <f>IF(ISBLANK(AP81),"",AP81)</f>
        <v/>
      </c>
      <c r="AQ181" s="104"/>
      <c r="AR181" s="104"/>
      <c r="AS181" s="106" t="str">
        <f>IF(ISBLANK(AS81),"",AS81)</f>
        <v/>
      </c>
      <c r="AT181" s="106"/>
      <c r="AU181" s="106"/>
      <c r="AV181" s="106" t="str">
        <f>IF(ISBLANK(AV81),"",AV81)</f>
        <v/>
      </c>
      <c r="AW181" s="106"/>
      <c r="AX181" s="106"/>
      <c r="AY181" s="108" t="str">
        <f>IF(ISBLANK(AY81),"",AY81)</f>
        <v/>
      </c>
      <c r="AZ181" s="108"/>
      <c r="BA181" s="108"/>
      <c r="BB181" s="55"/>
      <c r="BC181" s="59"/>
      <c r="BD181" s="115"/>
      <c r="BE181" s="116"/>
      <c r="BF181" s="90"/>
      <c r="BG181" s="90"/>
      <c r="BH181" s="90"/>
      <c r="BI181" s="91"/>
      <c r="BJ181" s="158"/>
      <c r="BK181" s="158"/>
      <c r="BL181" s="162"/>
      <c r="BM181" s="163"/>
      <c r="BN181" s="158"/>
      <c r="BO181" s="158"/>
      <c r="BP181" s="50"/>
      <c r="BQ181" s="18"/>
      <c r="BR181" s="18"/>
      <c r="BS181" s="132"/>
      <c r="BT181" s="133"/>
      <c r="BU181" s="134"/>
      <c r="BV181" s="211"/>
      <c r="BW181" s="211"/>
      <c r="BX181" s="211"/>
      <c r="BY181" s="211"/>
      <c r="BZ181" s="211"/>
      <c r="CA181" s="211"/>
      <c r="CB181" s="211"/>
      <c r="CC181" s="211"/>
      <c r="CD181" s="211"/>
      <c r="CE181" s="211"/>
      <c r="CF181" s="212"/>
    </row>
    <row r="182" spans="2:84" s="14" customFormat="1" ht="6" customHeight="1" x14ac:dyDescent="0.15">
      <c r="B182" s="125"/>
      <c r="C182" s="126"/>
      <c r="D182" s="126"/>
      <c r="E182" s="126"/>
      <c r="F182" s="126"/>
      <c r="G182" s="126"/>
      <c r="H182" s="126"/>
      <c r="I182" s="166"/>
      <c r="J182" s="168"/>
      <c r="K182" s="126"/>
      <c r="L182" s="126"/>
      <c r="M182" s="126"/>
      <c r="N182" s="126"/>
      <c r="O182" s="126"/>
      <c r="P182" s="126"/>
      <c r="Q182" s="166"/>
      <c r="R182" s="194" t="s">
        <v>16</v>
      </c>
      <c r="S182" s="195"/>
      <c r="T182" s="144" t="str">
        <f>IF(ISBLANK(T82),"",T82)</f>
        <v/>
      </c>
      <c r="U182" s="145"/>
      <c r="V182" s="145"/>
      <c r="W182" s="145"/>
      <c r="X182" s="145"/>
      <c r="Y182" s="145"/>
      <c r="Z182" s="145"/>
      <c r="AA182" s="145"/>
      <c r="AB182" s="145"/>
      <c r="AC182" s="145"/>
      <c r="AD182" s="145"/>
      <c r="AE182" s="145" t="str">
        <f>IF(ISBLANK(AE82),"",AE82)</f>
        <v/>
      </c>
      <c r="AF182" s="145"/>
      <c r="AG182" s="145"/>
      <c r="AH182" s="145"/>
      <c r="AI182" s="145"/>
      <c r="AJ182" s="145"/>
      <c r="AK182" s="145"/>
      <c r="AL182" s="145"/>
      <c r="AM182" s="145"/>
      <c r="AN182" s="145"/>
      <c r="AO182" s="147"/>
      <c r="AP182" s="104"/>
      <c r="AQ182" s="104"/>
      <c r="AR182" s="104"/>
      <c r="AS182" s="106"/>
      <c r="AT182" s="106"/>
      <c r="AU182" s="106"/>
      <c r="AV182" s="106"/>
      <c r="AW182" s="106"/>
      <c r="AX182" s="106"/>
      <c r="AY182" s="108"/>
      <c r="AZ182" s="108"/>
      <c r="BA182" s="108"/>
      <c r="BB182" s="55"/>
      <c r="BC182" s="59"/>
      <c r="BD182" s="115"/>
      <c r="BE182" s="116"/>
      <c r="BF182" s="90"/>
      <c r="BG182" s="90"/>
      <c r="BH182" s="90"/>
      <c r="BI182" s="91"/>
      <c r="BJ182" s="158"/>
      <c r="BK182" s="158"/>
      <c r="BL182" s="162"/>
      <c r="BM182" s="163"/>
      <c r="BN182" s="158"/>
      <c r="BO182" s="158"/>
      <c r="BP182" s="50"/>
      <c r="BQ182" s="18"/>
      <c r="BR182" s="18"/>
      <c r="BS182" s="132"/>
      <c r="BT182" s="133"/>
      <c r="BU182" s="134"/>
      <c r="BV182" s="211"/>
      <c r="BW182" s="211"/>
      <c r="BX182" s="211"/>
      <c r="BY182" s="211"/>
      <c r="BZ182" s="211"/>
      <c r="CA182" s="211"/>
      <c r="CB182" s="211"/>
      <c r="CC182" s="211"/>
      <c r="CD182" s="211"/>
      <c r="CE182" s="211"/>
      <c r="CF182" s="212"/>
    </row>
    <row r="183" spans="2:84" s="14" customFormat="1" ht="6" customHeight="1" x14ac:dyDescent="0.15">
      <c r="B183" s="125"/>
      <c r="C183" s="126"/>
      <c r="D183" s="126"/>
      <c r="E183" s="126"/>
      <c r="F183" s="126"/>
      <c r="G183" s="126"/>
      <c r="H183" s="126"/>
      <c r="I183" s="166"/>
      <c r="J183" s="168"/>
      <c r="K183" s="126"/>
      <c r="L183" s="126"/>
      <c r="M183" s="126"/>
      <c r="N183" s="126"/>
      <c r="O183" s="126"/>
      <c r="P183" s="126"/>
      <c r="Q183" s="166"/>
      <c r="R183" s="190"/>
      <c r="S183" s="191"/>
      <c r="T183" s="144"/>
      <c r="U183" s="145"/>
      <c r="V183" s="145"/>
      <c r="W183" s="145"/>
      <c r="X183" s="145"/>
      <c r="Y183" s="145"/>
      <c r="Z183" s="145"/>
      <c r="AA183" s="145"/>
      <c r="AB183" s="145"/>
      <c r="AC183" s="145"/>
      <c r="AD183" s="145"/>
      <c r="AE183" s="145"/>
      <c r="AF183" s="145"/>
      <c r="AG183" s="145"/>
      <c r="AH183" s="145"/>
      <c r="AI183" s="145"/>
      <c r="AJ183" s="145"/>
      <c r="AK183" s="145"/>
      <c r="AL183" s="145"/>
      <c r="AM183" s="145"/>
      <c r="AN183" s="145"/>
      <c r="AO183" s="147"/>
      <c r="AP183" s="104"/>
      <c r="AQ183" s="104"/>
      <c r="AR183" s="104"/>
      <c r="AS183" s="106"/>
      <c r="AT183" s="106"/>
      <c r="AU183" s="106"/>
      <c r="AV183" s="106"/>
      <c r="AW183" s="106"/>
      <c r="AX183" s="106"/>
      <c r="AY183" s="108"/>
      <c r="AZ183" s="108"/>
      <c r="BA183" s="108"/>
      <c r="BB183" s="55"/>
      <c r="BC183" s="59"/>
      <c r="BD183" s="115"/>
      <c r="BE183" s="116"/>
      <c r="BF183" s="90"/>
      <c r="BG183" s="90"/>
      <c r="BH183" s="90"/>
      <c r="BI183" s="91"/>
      <c r="BJ183" s="158"/>
      <c r="BK183" s="158"/>
      <c r="BL183" s="162"/>
      <c r="BM183" s="163"/>
      <c r="BN183" s="158"/>
      <c r="BO183" s="158"/>
      <c r="BP183" s="50"/>
      <c r="BQ183" s="18"/>
      <c r="BR183" s="18"/>
      <c r="BS183" s="132"/>
      <c r="BT183" s="133"/>
      <c r="BU183" s="134"/>
      <c r="BV183" s="211"/>
      <c r="BW183" s="211"/>
      <c r="BX183" s="211"/>
      <c r="BY183" s="211"/>
      <c r="BZ183" s="211"/>
      <c r="CA183" s="211"/>
      <c r="CB183" s="211"/>
      <c r="CC183" s="211"/>
      <c r="CD183" s="211"/>
      <c r="CE183" s="211"/>
      <c r="CF183" s="212"/>
    </row>
    <row r="184" spans="2:84" s="14" customFormat="1" ht="6" customHeight="1" x14ac:dyDescent="0.15">
      <c r="B184" s="125"/>
      <c r="C184" s="126"/>
      <c r="D184" s="126"/>
      <c r="E184" s="126"/>
      <c r="F184" s="126"/>
      <c r="G184" s="126"/>
      <c r="H184" s="126"/>
      <c r="I184" s="166"/>
      <c r="J184" s="168"/>
      <c r="K184" s="126"/>
      <c r="L184" s="126"/>
      <c r="M184" s="126"/>
      <c r="N184" s="126"/>
      <c r="O184" s="126"/>
      <c r="P184" s="126"/>
      <c r="Q184" s="166"/>
      <c r="R184" s="190"/>
      <c r="S184" s="191"/>
      <c r="T184" s="144"/>
      <c r="U184" s="145"/>
      <c r="V184" s="145"/>
      <c r="W184" s="145"/>
      <c r="X184" s="145"/>
      <c r="Y184" s="145"/>
      <c r="Z184" s="145"/>
      <c r="AA184" s="145"/>
      <c r="AB184" s="145"/>
      <c r="AC184" s="145"/>
      <c r="AD184" s="145"/>
      <c r="AE184" s="145"/>
      <c r="AF184" s="145"/>
      <c r="AG184" s="145"/>
      <c r="AH184" s="145"/>
      <c r="AI184" s="145"/>
      <c r="AJ184" s="145"/>
      <c r="AK184" s="145"/>
      <c r="AL184" s="145"/>
      <c r="AM184" s="145"/>
      <c r="AN184" s="145"/>
      <c r="AO184" s="147"/>
      <c r="AP184" s="104"/>
      <c r="AQ184" s="104"/>
      <c r="AR184" s="104"/>
      <c r="AS184" s="106"/>
      <c r="AT184" s="106"/>
      <c r="AU184" s="106"/>
      <c r="AV184" s="106"/>
      <c r="AW184" s="106"/>
      <c r="AX184" s="106"/>
      <c r="AY184" s="108"/>
      <c r="AZ184" s="108"/>
      <c r="BA184" s="108"/>
      <c r="BB184" s="55"/>
      <c r="BC184" s="59"/>
      <c r="BD184" s="115"/>
      <c r="BE184" s="116"/>
      <c r="BF184" s="90"/>
      <c r="BG184" s="90"/>
      <c r="BH184" s="90"/>
      <c r="BI184" s="91"/>
      <c r="BJ184" s="158"/>
      <c r="BK184" s="158"/>
      <c r="BL184" s="162"/>
      <c r="BM184" s="163"/>
      <c r="BN184" s="158"/>
      <c r="BO184" s="158"/>
      <c r="BP184" s="50"/>
      <c r="BQ184" s="18"/>
      <c r="BR184" s="18"/>
      <c r="BS184" s="132"/>
      <c r="BT184" s="133"/>
      <c r="BU184" s="134"/>
      <c r="BV184" s="211"/>
      <c r="BW184" s="211"/>
      <c r="BX184" s="211"/>
      <c r="BY184" s="211"/>
      <c r="BZ184" s="211"/>
      <c r="CA184" s="211"/>
      <c r="CB184" s="211"/>
      <c r="CC184" s="211"/>
      <c r="CD184" s="211"/>
      <c r="CE184" s="211"/>
      <c r="CF184" s="212"/>
    </row>
    <row r="185" spans="2:84" s="14" customFormat="1" ht="6" customHeight="1" x14ac:dyDescent="0.15">
      <c r="B185" s="176"/>
      <c r="C185" s="177"/>
      <c r="D185" s="177"/>
      <c r="E185" s="177"/>
      <c r="F185" s="177"/>
      <c r="G185" s="177"/>
      <c r="H185" s="177"/>
      <c r="I185" s="185"/>
      <c r="J185" s="187"/>
      <c r="K185" s="177"/>
      <c r="L185" s="177"/>
      <c r="M185" s="177"/>
      <c r="N185" s="177"/>
      <c r="O185" s="177"/>
      <c r="P185" s="177"/>
      <c r="Q185" s="185"/>
      <c r="R185" s="196"/>
      <c r="S185" s="197"/>
      <c r="T185" s="198"/>
      <c r="U185" s="199"/>
      <c r="V185" s="199"/>
      <c r="W185" s="199"/>
      <c r="X185" s="199"/>
      <c r="Y185" s="199"/>
      <c r="Z185" s="199"/>
      <c r="AA185" s="199"/>
      <c r="AB185" s="199"/>
      <c r="AC185" s="199"/>
      <c r="AD185" s="199"/>
      <c r="AE185" s="199"/>
      <c r="AF185" s="199"/>
      <c r="AG185" s="199"/>
      <c r="AH185" s="199"/>
      <c r="AI185" s="199"/>
      <c r="AJ185" s="199"/>
      <c r="AK185" s="199"/>
      <c r="AL185" s="199"/>
      <c r="AM185" s="199"/>
      <c r="AN185" s="199"/>
      <c r="AO185" s="200"/>
      <c r="AP185" s="215"/>
      <c r="AQ185" s="215"/>
      <c r="AR185" s="215"/>
      <c r="AS185" s="216"/>
      <c r="AT185" s="216"/>
      <c r="AU185" s="216"/>
      <c r="AV185" s="216"/>
      <c r="AW185" s="216"/>
      <c r="AX185" s="216"/>
      <c r="AY185" s="217"/>
      <c r="AZ185" s="217"/>
      <c r="BA185" s="217"/>
      <c r="BB185" s="56"/>
      <c r="BC185" s="46"/>
      <c r="BD185" s="207"/>
      <c r="BE185" s="208"/>
      <c r="BF185" s="155"/>
      <c r="BG185" s="155"/>
      <c r="BH185" s="155"/>
      <c r="BI185" s="156"/>
      <c r="BJ185" s="179"/>
      <c r="BK185" s="179"/>
      <c r="BL185" s="182"/>
      <c r="BM185" s="183"/>
      <c r="BN185" s="179"/>
      <c r="BO185" s="179"/>
      <c r="BP185" s="51"/>
      <c r="BQ185" s="47"/>
      <c r="BR185" s="47"/>
      <c r="BS185" s="135"/>
      <c r="BT185" s="136"/>
      <c r="BU185" s="137"/>
      <c r="BV185" s="213"/>
      <c r="BW185" s="213"/>
      <c r="BX185" s="213"/>
      <c r="BY185" s="213"/>
      <c r="BZ185" s="213"/>
      <c r="CA185" s="213"/>
      <c r="CB185" s="213"/>
      <c r="CC185" s="213"/>
      <c r="CD185" s="213"/>
      <c r="CE185" s="213"/>
      <c r="CF185" s="214"/>
    </row>
    <row r="186" spans="2:84" s="14" customFormat="1" ht="6" customHeight="1" x14ac:dyDescent="0.15">
      <c r="B186" s="125" t="str">
        <f>IF(ISBLANK(B86),"",B86)</f>
        <v/>
      </c>
      <c r="C186" s="126"/>
      <c r="D186" s="126" t="str">
        <f>IF(ISBLANK(D86),"",D86)</f>
        <v/>
      </c>
      <c r="E186" s="126"/>
      <c r="F186" s="126" t="str">
        <f>IF(ISBLANK(F86),"",F86)</f>
        <v/>
      </c>
      <c r="G186" s="126"/>
      <c r="H186" s="126" t="str">
        <f>IF(ISBLANK(H86),"",H86)</f>
        <v/>
      </c>
      <c r="I186" s="166"/>
      <c r="J186" s="168" t="str">
        <f>IF(ISBLANK(J86),"",J86)</f>
        <v/>
      </c>
      <c r="K186" s="126"/>
      <c r="L186" s="126" t="str">
        <f>IF(ISBLANK(L86),"",L86)</f>
        <v/>
      </c>
      <c r="M186" s="126"/>
      <c r="N186" s="126" t="str">
        <f>IF(ISBLANK(N86),"",N86)</f>
        <v/>
      </c>
      <c r="O186" s="126"/>
      <c r="P186" s="126" t="str">
        <f>IF(ISBLANK(P86),"",P86)</f>
        <v/>
      </c>
      <c r="Q186" s="166"/>
      <c r="R186" s="170" t="s">
        <v>15</v>
      </c>
      <c r="S186" s="171"/>
      <c r="T186" s="142" t="str">
        <f>IF(ISBLANK(T86),"",T86)</f>
        <v/>
      </c>
      <c r="U186" s="143"/>
      <c r="V186" s="143"/>
      <c r="W186" s="143"/>
      <c r="X186" s="143"/>
      <c r="Y186" s="143"/>
      <c r="Z186" s="143"/>
      <c r="AA186" s="143"/>
      <c r="AB186" s="143"/>
      <c r="AC186" s="143"/>
      <c r="AD186" s="143"/>
      <c r="AE186" s="143" t="str">
        <f>IF(ISBLANK(AE86),"",AE86)</f>
        <v/>
      </c>
      <c r="AF186" s="143"/>
      <c r="AG186" s="143"/>
      <c r="AH186" s="143"/>
      <c r="AI186" s="143"/>
      <c r="AJ186" s="143"/>
      <c r="AK186" s="143"/>
      <c r="AL186" s="143"/>
      <c r="AM186" s="143"/>
      <c r="AN186" s="143"/>
      <c r="AO186" s="146"/>
      <c r="AP186" s="104" t="s">
        <v>22</v>
      </c>
      <c r="AQ186" s="104"/>
      <c r="AR186" s="104"/>
      <c r="AS186" s="110"/>
      <c r="AT186" s="110" t="s">
        <v>18</v>
      </c>
      <c r="AU186" s="110"/>
      <c r="AV186" s="110"/>
      <c r="AW186" s="110" t="s">
        <v>19</v>
      </c>
      <c r="AX186" s="110"/>
      <c r="AY186" s="64"/>
      <c r="AZ186" s="112" t="s">
        <v>21</v>
      </c>
      <c r="BA186" s="64"/>
      <c r="BB186" s="55"/>
      <c r="BC186" s="30"/>
      <c r="BD186" s="115" t="str">
        <f>IF(ISBLANK(BB88),"",MID(TEXT(BB88,"000"),1,1))</f>
        <v/>
      </c>
      <c r="BE186" s="116"/>
      <c r="BF186" s="90" t="str">
        <f>IF(ISBLANK(BB88),"",MID(TEXT(BB88,"000"),2,1))</f>
        <v/>
      </c>
      <c r="BG186" s="90"/>
      <c r="BH186" s="90" t="str">
        <f>IF(ISBLANK(BB88),"",MID(TEXT(BB88,"000"),3,1))</f>
        <v/>
      </c>
      <c r="BI186" s="91"/>
      <c r="BJ186" s="94" t="str">
        <f>IF(ISBLANK(BB88),"","0")</f>
        <v/>
      </c>
      <c r="BK186" s="94"/>
      <c r="BL186" s="96" t="str">
        <f>IF(ISBLANK(BB88),"","0")</f>
        <v/>
      </c>
      <c r="BM186" s="97"/>
      <c r="BN186" s="94" t="str">
        <f>IF(ISBLANK(BB88),"","0")</f>
        <v/>
      </c>
      <c r="BO186" s="94"/>
      <c r="BP186" s="50"/>
      <c r="BQ186" s="18"/>
      <c r="BR186" s="18"/>
      <c r="BS186" s="132" t="str">
        <f>IF(AND(R$128&amp;U$128&lt;&gt;"0401",BB88&lt;&gt;""),"1","")</f>
        <v/>
      </c>
      <c r="BT186" s="133"/>
      <c r="BU186" s="134"/>
      <c r="BV186" s="100" t="str">
        <f>IF(ISBLANK(BH86),"",BH86)</f>
        <v/>
      </c>
      <c r="BW186" s="100"/>
      <c r="BX186" s="100"/>
      <c r="BY186" s="100"/>
      <c r="BZ186" s="100"/>
      <c r="CA186" s="100"/>
      <c r="CB186" s="100"/>
      <c r="CC186" s="100"/>
      <c r="CD186" s="100"/>
      <c r="CE186" s="100"/>
      <c r="CF186" s="101"/>
    </row>
    <row r="187" spans="2:84" s="14" customFormat="1" ht="6" customHeight="1" x14ac:dyDescent="0.15">
      <c r="B187" s="125"/>
      <c r="C187" s="126"/>
      <c r="D187" s="126"/>
      <c r="E187" s="126"/>
      <c r="F187" s="126"/>
      <c r="G187" s="126"/>
      <c r="H187" s="126"/>
      <c r="I187" s="166"/>
      <c r="J187" s="168"/>
      <c r="K187" s="126"/>
      <c r="L187" s="126"/>
      <c r="M187" s="126"/>
      <c r="N187" s="126"/>
      <c r="O187" s="126"/>
      <c r="P187" s="126"/>
      <c r="Q187" s="166"/>
      <c r="R187" s="170"/>
      <c r="S187" s="171"/>
      <c r="T187" s="144"/>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7"/>
      <c r="AP187" s="151"/>
      <c r="AQ187" s="151"/>
      <c r="AR187" s="151"/>
      <c r="AS187" s="110"/>
      <c r="AT187" s="152"/>
      <c r="AU187" s="152"/>
      <c r="AV187" s="110"/>
      <c r="AW187" s="111"/>
      <c r="AX187" s="111"/>
      <c r="AY187" s="64"/>
      <c r="AZ187" s="113"/>
      <c r="BA187" s="114"/>
      <c r="BB187" s="55"/>
      <c r="BC187" s="30"/>
      <c r="BD187" s="115"/>
      <c r="BE187" s="116"/>
      <c r="BF187" s="90"/>
      <c r="BG187" s="90"/>
      <c r="BH187" s="90"/>
      <c r="BI187" s="91"/>
      <c r="BJ187" s="94"/>
      <c r="BK187" s="94"/>
      <c r="BL187" s="96"/>
      <c r="BM187" s="97"/>
      <c r="BN187" s="94"/>
      <c r="BO187" s="94"/>
      <c r="BP187" s="50"/>
      <c r="BQ187" s="18"/>
      <c r="BR187" s="18"/>
      <c r="BS187" s="132"/>
      <c r="BT187" s="133"/>
      <c r="BU187" s="134"/>
      <c r="BV187" s="100"/>
      <c r="BW187" s="100"/>
      <c r="BX187" s="100"/>
      <c r="BY187" s="100"/>
      <c r="BZ187" s="100"/>
      <c r="CA187" s="100"/>
      <c r="CB187" s="100"/>
      <c r="CC187" s="100"/>
      <c r="CD187" s="100"/>
      <c r="CE187" s="100"/>
      <c r="CF187" s="101"/>
    </row>
    <row r="188" spans="2:84" s="14" customFormat="1" ht="6" customHeight="1" x14ac:dyDescent="0.15">
      <c r="B188" s="125"/>
      <c r="C188" s="126"/>
      <c r="D188" s="126"/>
      <c r="E188" s="126"/>
      <c r="F188" s="126"/>
      <c r="G188" s="126"/>
      <c r="H188" s="126"/>
      <c r="I188" s="166"/>
      <c r="J188" s="168"/>
      <c r="K188" s="126"/>
      <c r="L188" s="126"/>
      <c r="M188" s="126"/>
      <c r="N188" s="126"/>
      <c r="O188" s="126"/>
      <c r="P188" s="126"/>
      <c r="Q188" s="166"/>
      <c r="R188" s="172"/>
      <c r="S188" s="173"/>
      <c r="T188" s="144"/>
      <c r="U188" s="145"/>
      <c r="V188" s="145"/>
      <c r="W188" s="145"/>
      <c r="X188" s="145"/>
      <c r="Y188" s="145"/>
      <c r="Z188" s="145"/>
      <c r="AA188" s="145"/>
      <c r="AB188" s="145"/>
      <c r="AC188" s="145"/>
      <c r="AD188" s="145"/>
      <c r="AE188" s="145"/>
      <c r="AF188" s="145"/>
      <c r="AG188" s="145"/>
      <c r="AH188" s="145"/>
      <c r="AI188" s="145"/>
      <c r="AJ188" s="145"/>
      <c r="AK188" s="145"/>
      <c r="AL188" s="145"/>
      <c r="AM188" s="145"/>
      <c r="AN188" s="145"/>
      <c r="AO188" s="147"/>
      <c r="AP188" s="104" t="str">
        <f>IF(ISBLANK(AP88),"",AP88)</f>
        <v/>
      </c>
      <c r="AQ188" s="104"/>
      <c r="AR188" s="104"/>
      <c r="AS188" s="106" t="str">
        <f>IF(ISBLANK(AS88),"",AS88)</f>
        <v/>
      </c>
      <c r="AT188" s="106"/>
      <c r="AU188" s="106"/>
      <c r="AV188" s="106" t="str">
        <f>IF(ISBLANK(AV88),"",AV88)</f>
        <v/>
      </c>
      <c r="AW188" s="106"/>
      <c r="AX188" s="106"/>
      <c r="AY188" s="108" t="str">
        <f>IF(ISBLANK(AY88),"",AY88)</f>
        <v/>
      </c>
      <c r="AZ188" s="108"/>
      <c r="BA188" s="108"/>
      <c r="BB188" s="55"/>
      <c r="BC188" s="30"/>
      <c r="BD188" s="115"/>
      <c r="BE188" s="116"/>
      <c r="BF188" s="90"/>
      <c r="BG188" s="90"/>
      <c r="BH188" s="90"/>
      <c r="BI188" s="91"/>
      <c r="BJ188" s="94"/>
      <c r="BK188" s="94"/>
      <c r="BL188" s="96"/>
      <c r="BM188" s="97"/>
      <c r="BN188" s="94"/>
      <c r="BO188" s="94"/>
      <c r="BP188" s="50"/>
      <c r="BQ188" s="18"/>
      <c r="BR188" s="18"/>
      <c r="BS188" s="132"/>
      <c r="BT188" s="133"/>
      <c r="BU188" s="134"/>
      <c r="BV188" s="100"/>
      <c r="BW188" s="100"/>
      <c r="BX188" s="100"/>
      <c r="BY188" s="100"/>
      <c r="BZ188" s="100"/>
      <c r="CA188" s="100"/>
      <c r="CB188" s="100"/>
      <c r="CC188" s="100"/>
      <c r="CD188" s="100"/>
      <c r="CE188" s="100"/>
      <c r="CF188" s="101"/>
    </row>
    <row r="189" spans="2:84" s="14" customFormat="1" ht="6" customHeight="1" x14ac:dyDescent="0.15">
      <c r="B189" s="125"/>
      <c r="C189" s="126"/>
      <c r="D189" s="126"/>
      <c r="E189" s="126"/>
      <c r="F189" s="126"/>
      <c r="G189" s="126"/>
      <c r="H189" s="126"/>
      <c r="I189" s="166"/>
      <c r="J189" s="168"/>
      <c r="K189" s="126"/>
      <c r="L189" s="126"/>
      <c r="M189" s="126"/>
      <c r="N189" s="126"/>
      <c r="O189" s="126"/>
      <c r="P189" s="126"/>
      <c r="Q189" s="166"/>
      <c r="R189" s="119" t="s">
        <v>16</v>
      </c>
      <c r="S189" s="120"/>
      <c r="T189" s="144" t="str">
        <f>IF(ISBLANK(T89),"",T89)</f>
        <v/>
      </c>
      <c r="U189" s="145"/>
      <c r="V189" s="145"/>
      <c r="W189" s="145"/>
      <c r="X189" s="145"/>
      <c r="Y189" s="145"/>
      <c r="Z189" s="145"/>
      <c r="AA189" s="145"/>
      <c r="AB189" s="145"/>
      <c r="AC189" s="145"/>
      <c r="AD189" s="145"/>
      <c r="AE189" s="145" t="str">
        <f>IF(ISBLANK(AE89),"",AE89)</f>
        <v/>
      </c>
      <c r="AF189" s="145"/>
      <c r="AG189" s="145"/>
      <c r="AH189" s="145"/>
      <c r="AI189" s="145"/>
      <c r="AJ189" s="145"/>
      <c r="AK189" s="145"/>
      <c r="AL189" s="145"/>
      <c r="AM189" s="145"/>
      <c r="AN189" s="145"/>
      <c r="AO189" s="147"/>
      <c r="AP189" s="104"/>
      <c r="AQ189" s="104"/>
      <c r="AR189" s="104"/>
      <c r="AS189" s="106"/>
      <c r="AT189" s="106"/>
      <c r="AU189" s="106"/>
      <c r="AV189" s="106"/>
      <c r="AW189" s="106"/>
      <c r="AX189" s="106"/>
      <c r="AY189" s="108"/>
      <c r="AZ189" s="108"/>
      <c r="BA189" s="108"/>
      <c r="BB189" s="55"/>
      <c r="BC189" s="30"/>
      <c r="BD189" s="115"/>
      <c r="BE189" s="116"/>
      <c r="BF189" s="90"/>
      <c r="BG189" s="90"/>
      <c r="BH189" s="90"/>
      <c r="BI189" s="91"/>
      <c r="BJ189" s="94"/>
      <c r="BK189" s="94"/>
      <c r="BL189" s="96"/>
      <c r="BM189" s="97"/>
      <c r="BN189" s="94"/>
      <c r="BO189" s="94"/>
      <c r="BP189" s="50"/>
      <c r="BQ189" s="18"/>
      <c r="BR189" s="18"/>
      <c r="BS189" s="132"/>
      <c r="BT189" s="133"/>
      <c r="BU189" s="134"/>
      <c r="BV189" s="100"/>
      <c r="BW189" s="100"/>
      <c r="BX189" s="100"/>
      <c r="BY189" s="100"/>
      <c r="BZ189" s="100"/>
      <c r="CA189" s="100"/>
      <c r="CB189" s="100"/>
      <c r="CC189" s="100"/>
      <c r="CD189" s="100"/>
      <c r="CE189" s="100"/>
      <c r="CF189" s="101"/>
    </row>
    <row r="190" spans="2:84" s="14" customFormat="1" ht="6" customHeight="1" x14ac:dyDescent="0.15">
      <c r="B190" s="125"/>
      <c r="C190" s="126"/>
      <c r="D190" s="126"/>
      <c r="E190" s="126"/>
      <c r="F190" s="126"/>
      <c r="G190" s="126"/>
      <c r="H190" s="126"/>
      <c r="I190" s="166"/>
      <c r="J190" s="168"/>
      <c r="K190" s="126"/>
      <c r="L190" s="126"/>
      <c r="M190" s="126"/>
      <c r="N190" s="126"/>
      <c r="O190" s="126"/>
      <c r="P190" s="126"/>
      <c r="Q190" s="166"/>
      <c r="R190" s="121"/>
      <c r="S190" s="122"/>
      <c r="T190" s="144"/>
      <c r="U190" s="145"/>
      <c r="V190" s="145"/>
      <c r="W190" s="145"/>
      <c r="X190" s="145"/>
      <c r="Y190" s="145"/>
      <c r="Z190" s="145"/>
      <c r="AA190" s="145"/>
      <c r="AB190" s="145"/>
      <c r="AC190" s="145"/>
      <c r="AD190" s="145"/>
      <c r="AE190" s="145"/>
      <c r="AF190" s="145"/>
      <c r="AG190" s="145"/>
      <c r="AH190" s="145"/>
      <c r="AI190" s="145"/>
      <c r="AJ190" s="145"/>
      <c r="AK190" s="145"/>
      <c r="AL190" s="145"/>
      <c r="AM190" s="145"/>
      <c r="AN190" s="145"/>
      <c r="AO190" s="147"/>
      <c r="AP190" s="104"/>
      <c r="AQ190" s="104"/>
      <c r="AR190" s="104"/>
      <c r="AS190" s="106"/>
      <c r="AT190" s="106"/>
      <c r="AU190" s="106"/>
      <c r="AV190" s="106"/>
      <c r="AW190" s="106"/>
      <c r="AX190" s="106"/>
      <c r="AY190" s="108"/>
      <c r="AZ190" s="108"/>
      <c r="BA190" s="108"/>
      <c r="BB190" s="55"/>
      <c r="BC190" s="30"/>
      <c r="BD190" s="115"/>
      <c r="BE190" s="116"/>
      <c r="BF190" s="90"/>
      <c r="BG190" s="90"/>
      <c r="BH190" s="90"/>
      <c r="BI190" s="91"/>
      <c r="BJ190" s="94"/>
      <c r="BK190" s="94"/>
      <c r="BL190" s="96"/>
      <c r="BM190" s="97"/>
      <c r="BN190" s="94"/>
      <c r="BO190" s="94"/>
      <c r="BP190" s="50"/>
      <c r="BQ190" s="18"/>
      <c r="BR190" s="18"/>
      <c r="BS190" s="132"/>
      <c r="BT190" s="133"/>
      <c r="BU190" s="134"/>
      <c r="BV190" s="100"/>
      <c r="BW190" s="100"/>
      <c r="BX190" s="100"/>
      <c r="BY190" s="100"/>
      <c r="BZ190" s="100"/>
      <c r="CA190" s="100"/>
      <c r="CB190" s="100"/>
      <c r="CC190" s="100"/>
      <c r="CD190" s="100"/>
      <c r="CE190" s="100"/>
      <c r="CF190" s="101"/>
    </row>
    <row r="191" spans="2:84" s="14" customFormat="1" ht="6" customHeight="1" x14ac:dyDescent="0.15">
      <c r="B191" s="125"/>
      <c r="C191" s="126"/>
      <c r="D191" s="126"/>
      <c r="E191" s="126"/>
      <c r="F191" s="126"/>
      <c r="G191" s="126"/>
      <c r="H191" s="126"/>
      <c r="I191" s="166"/>
      <c r="J191" s="168"/>
      <c r="K191" s="126"/>
      <c r="L191" s="126"/>
      <c r="M191" s="126"/>
      <c r="N191" s="126"/>
      <c r="O191" s="126"/>
      <c r="P191" s="126"/>
      <c r="Q191" s="166"/>
      <c r="R191" s="121"/>
      <c r="S191" s="122"/>
      <c r="T191" s="144"/>
      <c r="U191" s="145"/>
      <c r="V191" s="145"/>
      <c r="W191" s="145"/>
      <c r="X191" s="145"/>
      <c r="Y191" s="145"/>
      <c r="Z191" s="145"/>
      <c r="AA191" s="145"/>
      <c r="AB191" s="145"/>
      <c r="AC191" s="145"/>
      <c r="AD191" s="145"/>
      <c r="AE191" s="145"/>
      <c r="AF191" s="145"/>
      <c r="AG191" s="145"/>
      <c r="AH191" s="145"/>
      <c r="AI191" s="145"/>
      <c r="AJ191" s="145"/>
      <c r="AK191" s="145"/>
      <c r="AL191" s="145"/>
      <c r="AM191" s="145"/>
      <c r="AN191" s="145"/>
      <c r="AO191" s="147"/>
      <c r="AP191" s="104"/>
      <c r="AQ191" s="104"/>
      <c r="AR191" s="104"/>
      <c r="AS191" s="106"/>
      <c r="AT191" s="106"/>
      <c r="AU191" s="106"/>
      <c r="AV191" s="106"/>
      <c r="AW191" s="106"/>
      <c r="AX191" s="106"/>
      <c r="AY191" s="108"/>
      <c r="AZ191" s="108"/>
      <c r="BA191" s="108"/>
      <c r="BB191" s="55"/>
      <c r="BC191" s="30"/>
      <c r="BD191" s="115"/>
      <c r="BE191" s="116"/>
      <c r="BF191" s="90"/>
      <c r="BG191" s="90"/>
      <c r="BH191" s="90"/>
      <c r="BI191" s="91"/>
      <c r="BJ191" s="94"/>
      <c r="BK191" s="94"/>
      <c r="BL191" s="96"/>
      <c r="BM191" s="97"/>
      <c r="BN191" s="94"/>
      <c r="BO191" s="94"/>
      <c r="BP191" s="50"/>
      <c r="BQ191" s="18"/>
      <c r="BR191" s="18"/>
      <c r="BS191" s="132"/>
      <c r="BT191" s="133"/>
      <c r="BU191" s="134"/>
      <c r="BV191" s="100"/>
      <c r="BW191" s="100"/>
      <c r="BX191" s="100"/>
      <c r="BY191" s="100"/>
      <c r="BZ191" s="100"/>
      <c r="CA191" s="100"/>
      <c r="CB191" s="100"/>
      <c r="CC191" s="100"/>
      <c r="CD191" s="100"/>
      <c r="CE191" s="100"/>
      <c r="CF191" s="101"/>
    </row>
    <row r="192" spans="2:84" s="14" customFormat="1" ht="6" customHeight="1" thickBot="1" x14ac:dyDescent="0.2">
      <c r="B192" s="127"/>
      <c r="C192" s="128"/>
      <c r="D192" s="128"/>
      <c r="E192" s="128"/>
      <c r="F192" s="128"/>
      <c r="G192" s="128"/>
      <c r="H192" s="128"/>
      <c r="I192" s="167"/>
      <c r="J192" s="169"/>
      <c r="K192" s="128"/>
      <c r="L192" s="128"/>
      <c r="M192" s="128"/>
      <c r="N192" s="128"/>
      <c r="O192" s="128"/>
      <c r="P192" s="128"/>
      <c r="Q192" s="167"/>
      <c r="R192" s="123"/>
      <c r="S192" s="124"/>
      <c r="T192" s="148"/>
      <c r="U192" s="149"/>
      <c r="V192" s="149"/>
      <c r="W192" s="149"/>
      <c r="X192" s="149"/>
      <c r="Y192" s="149"/>
      <c r="Z192" s="149"/>
      <c r="AA192" s="149"/>
      <c r="AB192" s="149"/>
      <c r="AC192" s="149"/>
      <c r="AD192" s="149"/>
      <c r="AE192" s="149"/>
      <c r="AF192" s="149"/>
      <c r="AG192" s="149"/>
      <c r="AH192" s="149"/>
      <c r="AI192" s="149"/>
      <c r="AJ192" s="149"/>
      <c r="AK192" s="149"/>
      <c r="AL192" s="149"/>
      <c r="AM192" s="149"/>
      <c r="AN192" s="149"/>
      <c r="AO192" s="150"/>
      <c r="AP192" s="105"/>
      <c r="AQ192" s="105"/>
      <c r="AR192" s="105"/>
      <c r="AS192" s="107"/>
      <c r="AT192" s="107"/>
      <c r="AU192" s="107"/>
      <c r="AV192" s="107"/>
      <c r="AW192" s="107"/>
      <c r="AX192" s="107"/>
      <c r="AY192" s="109"/>
      <c r="AZ192" s="109"/>
      <c r="BA192" s="109"/>
      <c r="BB192" s="57"/>
      <c r="BC192" s="35"/>
      <c r="BD192" s="117"/>
      <c r="BE192" s="118"/>
      <c r="BF192" s="92"/>
      <c r="BG192" s="92"/>
      <c r="BH192" s="92"/>
      <c r="BI192" s="93"/>
      <c r="BJ192" s="95"/>
      <c r="BK192" s="95"/>
      <c r="BL192" s="98"/>
      <c r="BM192" s="99"/>
      <c r="BN192" s="95"/>
      <c r="BO192" s="95"/>
      <c r="BP192" s="52"/>
      <c r="BQ192" s="36"/>
      <c r="BR192" s="36"/>
      <c r="BS192" s="139"/>
      <c r="BT192" s="140"/>
      <c r="BU192" s="141"/>
      <c r="BV192" s="102"/>
      <c r="BW192" s="102"/>
      <c r="BX192" s="102"/>
      <c r="BY192" s="102"/>
      <c r="BZ192" s="102"/>
      <c r="CA192" s="102"/>
      <c r="CB192" s="102"/>
      <c r="CC192" s="102"/>
      <c r="CD192" s="102"/>
      <c r="CE192" s="102"/>
      <c r="CF192" s="103"/>
    </row>
    <row r="193" spans="2:84" s="14" customFormat="1" ht="6" customHeight="1" x14ac:dyDescent="0.15"/>
    <row r="194" spans="2:84" s="14" customFormat="1" ht="6" customHeight="1" x14ac:dyDescent="0.15"/>
    <row r="195" spans="2:84" s="14" customFormat="1" ht="6" customHeight="1" x14ac:dyDescent="0.15">
      <c r="B195" s="60" t="s">
        <v>47</v>
      </c>
      <c r="C195" s="61"/>
      <c r="D195" s="62"/>
      <c r="E195" s="20"/>
      <c r="F195" s="27"/>
      <c r="G195" s="27"/>
      <c r="H195" s="27"/>
      <c r="I195" s="69" t="s">
        <v>29</v>
      </c>
      <c r="J195" s="70"/>
      <c r="K195" s="19"/>
      <c r="L195" s="19"/>
      <c r="M195" s="19"/>
      <c r="N195" s="19"/>
      <c r="O195" s="69" t="s">
        <v>23</v>
      </c>
      <c r="P195" s="73"/>
      <c r="Q195" s="21"/>
      <c r="R195" s="69" t="s">
        <v>24</v>
      </c>
      <c r="S195" s="75"/>
    </row>
    <row r="196" spans="2:84" s="14" customFormat="1" ht="6" customHeight="1" x14ac:dyDescent="0.15">
      <c r="B196" s="63"/>
      <c r="C196" s="64"/>
      <c r="D196" s="65"/>
      <c r="E196" s="22"/>
      <c r="F196" s="23"/>
      <c r="G196" s="23"/>
      <c r="H196" s="23"/>
      <c r="I196" s="71"/>
      <c r="J196" s="72"/>
      <c r="K196" s="17"/>
      <c r="L196" s="17"/>
      <c r="M196" s="17"/>
      <c r="N196" s="17"/>
      <c r="O196" s="71"/>
      <c r="P196" s="74"/>
      <c r="Q196" s="24"/>
      <c r="R196" s="71"/>
      <c r="S196" s="76"/>
    </row>
    <row r="197" spans="2:84" s="14" customFormat="1" ht="6" customHeight="1" x14ac:dyDescent="0.15">
      <c r="B197" s="63"/>
      <c r="C197" s="64"/>
      <c r="D197" s="65"/>
      <c r="E197" s="77">
        <f>E97</f>
        <v>0</v>
      </c>
      <c r="F197" s="77"/>
      <c r="G197" s="77"/>
      <c r="H197" s="77"/>
      <c r="I197" s="77"/>
      <c r="J197" s="78"/>
      <c r="K197" s="77">
        <f>K97</f>
        <v>0</v>
      </c>
      <c r="L197" s="77"/>
      <c r="M197" s="77"/>
      <c r="N197" s="77"/>
      <c r="O197" s="77"/>
      <c r="P197" s="81"/>
      <c r="Q197" s="83" t="str">
        <f>Q97</f>
        <v>０００</v>
      </c>
      <c r="R197" s="84"/>
      <c r="S197" s="85"/>
      <c r="X197" s="89" t="s">
        <v>12</v>
      </c>
      <c r="Y197" s="89"/>
      <c r="Z197" s="89"/>
      <c r="AA197" s="89"/>
      <c r="AB197" s="89"/>
      <c r="AC197" s="89"/>
      <c r="AD197" s="89"/>
      <c r="AE197" s="89"/>
      <c r="AF197" s="89"/>
      <c r="AG197" s="89"/>
      <c r="AH197" s="89"/>
      <c r="AI197" s="89"/>
      <c r="AJ197" s="89"/>
      <c r="AK197" s="89"/>
      <c r="AL197" s="89"/>
      <c r="AM197" s="89"/>
      <c r="AN197" s="89"/>
      <c r="AO197" s="89"/>
      <c r="AP197" s="89"/>
      <c r="AQ197" s="89"/>
      <c r="AR197" s="89"/>
      <c r="AS197" s="89"/>
      <c r="AT197" s="89"/>
      <c r="AU197" s="89"/>
      <c r="AV197" s="89"/>
      <c r="AW197" s="89"/>
      <c r="AX197" s="89"/>
      <c r="AY197" s="89"/>
      <c r="AZ197" s="89"/>
      <c r="BA197" s="89"/>
      <c r="BB197" s="89"/>
      <c r="BC197" s="89"/>
      <c r="BD197" s="89"/>
      <c r="BE197" s="89"/>
      <c r="BF197" s="89"/>
      <c r="BG197" s="89"/>
      <c r="BH197" s="89"/>
      <c r="BI197" s="89"/>
      <c r="BJ197" s="89"/>
      <c r="BK197" s="89"/>
      <c r="BL197" s="89"/>
      <c r="BM197" s="89"/>
      <c r="BN197" s="89"/>
      <c r="BO197" s="89"/>
      <c r="BP197" s="89"/>
      <c r="BQ197" s="89"/>
      <c r="BR197" s="89"/>
      <c r="BS197" s="89"/>
      <c r="BT197" s="89"/>
      <c r="BU197" s="89"/>
      <c r="BV197" s="89"/>
      <c r="BW197" s="89"/>
      <c r="BX197" s="89"/>
      <c r="BY197" s="89"/>
      <c r="BZ197" s="89"/>
      <c r="CA197" s="89"/>
      <c r="CB197" s="89"/>
      <c r="CC197" s="89"/>
      <c r="CD197" s="89"/>
      <c r="CE197" s="89"/>
      <c r="CF197" s="89"/>
    </row>
    <row r="198" spans="2:84" s="14" customFormat="1" ht="6" customHeight="1" x14ac:dyDescent="0.15">
      <c r="B198" s="63"/>
      <c r="C198" s="64"/>
      <c r="D198" s="65"/>
      <c r="E198" s="77"/>
      <c r="F198" s="77"/>
      <c r="G198" s="77"/>
      <c r="H198" s="77"/>
      <c r="I198" s="77"/>
      <c r="J198" s="78"/>
      <c r="K198" s="77"/>
      <c r="L198" s="77"/>
      <c r="M198" s="77"/>
      <c r="N198" s="77"/>
      <c r="O198" s="77"/>
      <c r="P198" s="81"/>
      <c r="Q198" s="83"/>
      <c r="R198" s="84"/>
      <c r="S198" s="85"/>
      <c r="X198" s="89"/>
      <c r="Y198" s="89"/>
      <c r="Z198" s="89"/>
      <c r="AA198" s="89"/>
      <c r="AB198" s="89"/>
      <c r="AC198" s="89"/>
      <c r="AD198" s="89"/>
      <c r="AE198" s="89"/>
      <c r="AF198" s="89"/>
      <c r="AG198" s="89"/>
      <c r="AH198" s="89"/>
      <c r="AI198" s="89"/>
      <c r="AJ198" s="89"/>
      <c r="AK198" s="89"/>
      <c r="AL198" s="89"/>
      <c r="AM198" s="89"/>
      <c r="AN198" s="89"/>
      <c r="AO198" s="89"/>
      <c r="AP198" s="89"/>
      <c r="AQ198" s="89"/>
      <c r="AR198" s="89"/>
      <c r="AS198" s="89"/>
      <c r="AT198" s="89"/>
      <c r="AU198" s="89"/>
      <c r="AV198" s="89"/>
      <c r="AW198" s="89"/>
      <c r="AX198" s="89"/>
      <c r="AY198" s="89"/>
      <c r="AZ198" s="89"/>
      <c r="BA198" s="89"/>
      <c r="BB198" s="89"/>
      <c r="BC198" s="89"/>
      <c r="BD198" s="89"/>
      <c r="BE198" s="89"/>
      <c r="BF198" s="89"/>
      <c r="BG198" s="89"/>
      <c r="BH198" s="89"/>
      <c r="BI198" s="89"/>
      <c r="BJ198" s="89"/>
      <c r="BK198" s="89"/>
      <c r="BL198" s="89"/>
      <c r="BM198" s="89"/>
      <c r="BN198" s="89"/>
      <c r="BO198" s="89"/>
      <c r="BP198" s="89"/>
      <c r="BQ198" s="89"/>
      <c r="BR198" s="89"/>
      <c r="BS198" s="89"/>
      <c r="BT198" s="89"/>
      <c r="BU198" s="89"/>
      <c r="BV198" s="89"/>
      <c r="BW198" s="89"/>
      <c r="BX198" s="89"/>
      <c r="BY198" s="89"/>
      <c r="BZ198" s="89"/>
      <c r="CA198" s="89"/>
      <c r="CB198" s="89"/>
      <c r="CC198" s="89"/>
      <c r="CD198" s="89"/>
      <c r="CE198" s="89"/>
      <c r="CF198" s="89"/>
    </row>
    <row r="199" spans="2:84" s="14" customFormat="1" ht="6" customHeight="1" x14ac:dyDescent="0.15">
      <c r="B199" s="63"/>
      <c r="C199" s="64"/>
      <c r="D199" s="65"/>
      <c r="E199" s="77"/>
      <c r="F199" s="77"/>
      <c r="G199" s="77"/>
      <c r="H199" s="77"/>
      <c r="I199" s="77"/>
      <c r="J199" s="78"/>
      <c r="K199" s="77"/>
      <c r="L199" s="77"/>
      <c r="M199" s="77"/>
      <c r="N199" s="77"/>
      <c r="O199" s="77"/>
      <c r="P199" s="81"/>
      <c r="Q199" s="83"/>
      <c r="R199" s="84"/>
      <c r="S199" s="85"/>
      <c r="X199" s="89"/>
      <c r="Y199" s="89"/>
      <c r="Z199" s="89"/>
      <c r="AA199" s="89"/>
      <c r="AB199" s="89"/>
      <c r="AC199" s="89"/>
      <c r="AD199" s="89"/>
      <c r="AE199" s="89"/>
      <c r="AF199" s="89"/>
      <c r="AG199" s="89"/>
      <c r="AH199" s="89"/>
      <c r="AI199" s="89"/>
      <c r="AJ199" s="89"/>
      <c r="AK199" s="89"/>
      <c r="AL199" s="89"/>
      <c r="AM199" s="89"/>
      <c r="AN199" s="89"/>
      <c r="AO199" s="89"/>
      <c r="AP199" s="89"/>
      <c r="AQ199" s="89"/>
      <c r="AR199" s="89"/>
      <c r="AS199" s="89"/>
      <c r="AT199" s="89"/>
      <c r="AU199" s="89"/>
      <c r="AV199" s="89"/>
      <c r="AW199" s="89"/>
      <c r="AX199" s="89"/>
      <c r="AY199" s="89"/>
      <c r="AZ199" s="89"/>
      <c r="BA199" s="89"/>
      <c r="BB199" s="89"/>
      <c r="BC199" s="89"/>
      <c r="BD199" s="89"/>
      <c r="BE199" s="89"/>
      <c r="BF199" s="89"/>
      <c r="BG199" s="89"/>
      <c r="BH199" s="89"/>
      <c r="BI199" s="89"/>
      <c r="BJ199" s="89"/>
      <c r="BK199" s="89"/>
      <c r="BL199" s="89"/>
      <c r="BM199" s="89"/>
      <c r="BN199" s="89"/>
      <c r="BO199" s="89"/>
      <c r="BP199" s="89"/>
      <c r="BQ199" s="89"/>
      <c r="BR199" s="89"/>
      <c r="BS199" s="89"/>
      <c r="BT199" s="89"/>
      <c r="BU199" s="89"/>
      <c r="BV199" s="89"/>
      <c r="BW199" s="89"/>
      <c r="BX199" s="89"/>
      <c r="BY199" s="89"/>
      <c r="BZ199" s="89"/>
      <c r="CA199" s="89"/>
      <c r="CB199" s="89"/>
      <c r="CC199" s="89"/>
      <c r="CD199" s="89"/>
      <c r="CE199" s="89"/>
      <c r="CF199" s="89"/>
    </row>
    <row r="200" spans="2:84" s="14" customFormat="1" ht="6" customHeight="1" x14ac:dyDescent="0.15">
      <c r="B200" s="66"/>
      <c r="C200" s="67"/>
      <c r="D200" s="68"/>
      <c r="E200" s="79"/>
      <c r="F200" s="79"/>
      <c r="G200" s="79"/>
      <c r="H200" s="79"/>
      <c r="I200" s="79"/>
      <c r="J200" s="80"/>
      <c r="K200" s="79"/>
      <c r="L200" s="79"/>
      <c r="M200" s="79"/>
      <c r="N200" s="79"/>
      <c r="O200" s="79"/>
      <c r="P200" s="82"/>
      <c r="Q200" s="86"/>
      <c r="R200" s="87"/>
      <c r="S200" s="88"/>
    </row>
  </sheetData>
  <sheetProtection sheet="1" objects="1" scenarios="1" formatCells="0" formatColumns="0" formatRows="0" insertColumns="0" insertRows="0" insertHyperlinks="0" deleteColumns="0" deleteRows="0"/>
  <mergeCells count="639">
    <mergeCell ref="AC97:CF99"/>
    <mergeCell ref="B95:D100"/>
    <mergeCell ref="I95:J96"/>
    <mergeCell ref="O95:P96"/>
    <mergeCell ref="R95:S96"/>
    <mergeCell ref="E97:J100"/>
    <mergeCell ref="K97:P100"/>
    <mergeCell ref="Q97:S100"/>
    <mergeCell ref="BS1:CD2"/>
    <mergeCell ref="B3:AB4"/>
    <mergeCell ref="BS3:CD21"/>
    <mergeCell ref="B5:AB8"/>
    <mergeCell ref="AL5:AP11"/>
    <mergeCell ref="AQ5:AR6"/>
    <mergeCell ref="AS5:BC6"/>
    <mergeCell ref="B11:AA12"/>
    <mergeCell ref="AL12:AP16"/>
    <mergeCell ref="AQ12:BM16"/>
    <mergeCell ref="BN12:BQ16"/>
    <mergeCell ref="B14:AA15"/>
    <mergeCell ref="AL17:AP21"/>
    <mergeCell ref="B17:AC21"/>
    <mergeCell ref="AQ17:BQ21"/>
    <mergeCell ref="BD5:BE6"/>
    <mergeCell ref="BF5:BQ6"/>
    <mergeCell ref="AQ7:BQ11"/>
    <mergeCell ref="B1:G2"/>
    <mergeCell ref="AL1:AP4"/>
    <mergeCell ref="AQ1:BQ4"/>
    <mergeCell ref="L23:W25"/>
    <mergeCell ref="L26:N27"/>
    <mergeCell ref="O26:O27"/>
    <mergeCell ref="P26:Q27"/>
    <mergeCell ref="R26:R27"/>
    <mergeCell ref="S26:T27"/>
    <mergeCell ref="U26:U27"/>
    <mergeCell ref="V26:W27"/>
    <mergeCell ref="B23:I25"/>
    <mergeCell ref="B26:C32"/>
    <mergeCell ref="D26:E32"/>
    <mergeCell ref="F26:G32"/>
    <mergeCell ref="H26:I32"/>
    <mergeCell ref="B37:C43"/>
    <mergeCell ref="D37:E43"/>
    <mergeCell ref="F37:G43"/>
    <mergeCell ref="H37:I43"/>
    <mergeCell ref="J37:K43"/>
    <mergeCell ref="L28:N32"/>
    <mergeCell ref="O28:Q32"/>
    <mergeCell ref="R28:T32"/>
    <mergeCell ref="U28:W32"/>
    <mergeCell ref="L37:M43"/>
    <mergeCell ref="N37:O43"/>
    <mergeCell ref="P37:Q43"/>
    <mergeCell ref="B34:Q36"/>
    <mergeCell ref="R34:AO36"/>
    <mergeCell ref="R37:S39"/>
    <mergeCell ref="T37:AD39"/>
    <mergeCell ref="AE37:AO39"/>
    <mergeCell ref="R40:S43"/>
    <mergeCell ref="T40:AD43"/>
    <mergeCell ref="AE40:AO43"/>
    <mergeCell ref="B44:C50"/>
    <mergeCell ref="D44:E50"/>
    <mergeCell ref="F44:G50"/>
    <mergeCell ref="H44:I50"/>
    <mergeCell ref="J44:K50"/>
    <mergeCell ref="L44:M50"/>
    <mergeCell ref="N44:O50"/>
    <mergeCell ref="P44:Q50"/>
    <mergeCell ref="R47:S50"/>
    <mergeCell ref="R44:S46"/>
    <mergeCell ref="AW37:AX38"/>
    <mergeCell ref="AY37:AY38"/>
    <mergeCell ref="AZ37:BA38"/>
    <mergeCell ref="BH44:CF50"/>
    <mergeCell ref="BE46:BG50"/>
    <mergeCell ref="AP44:AR45"/>
    <mergeCell ref="AS44:AS45"/>
    <mergeCell ref="AT44:AU45"/>
    <mergeCell ref="AV44:AV45"/>
    <mergeCell ref="AW44:AX45"/>
    <mergeCell ref="AP46:AR50"/>
    <mergeCell ref="AS46:AU50"/>
    <mergeCell ref="AV46:AX50"/>
    <mergeCell ref="AY46:BA50"/>
    <mergeCell ref="BB46:BD50"/>
    <mergeCell ref="AY44:AY45"/>
    <mergeCell ref="AZ44:BA45"/>
    <mergeCell ref="BB44:BD45"/>
    <mergeCell ref="BE44:BG45"/>
    <mergeCell ref="B51:C57"/>
    <mergeCell ref="D51:E57"/>
    <mergeCell ref="F51:G57"/>
    <mergeCell ref="H51:I57"/>
    <mergeCell ref="J51:K57"/>
    <mergeCell ref="L51:M57"/>
    <mergeCell ref="N51:O57"/>
    <mergeCell ref="P51:Q57"/>
    <mergeCell ref="BH34:CF36"/>
    <mergeCell ref="BH37:CF43"/>
    <mergeCell ref="AP39:AR43"/>
    <mergeCell ref="AS39:AU43"/>
    <mergeCell ref="AV39:AX43"/>
    <mergeCell ref="AY39:BA43"/>
    <mergeCell ref="BB34:BG36"/>
    <mergeCell ref="BB37:BD38"/>
    <mergeCell ref="BE37:BG38"/>
    <mergeCell ref="BB39:BD43"/>
    <mergeCell ref="BE39:BG43"/>
    <mergeCell ref="AP34:BA36"/>
    <mergeCell ref="AP37:AR38"/>
    <mergeCell ref="AS37:AS38"/>
    <mergeCell ref="AT37:AU38"/>
    <mergeCell ref="AV37:AV38"/>
    <mergeCell ref="BB51:BD52"/>
    <mergeCell ref="BE51:BG52"/>
    <mergeCell ref="BH51:CF57"/>
    <mergeCell ref="BE53:BG57"/>
    <mergeCell ref="AP51:AR52"/>
    <mergeCell ref="AS51:AS52"/>
    <mergeCell ref="AT51:AU52"/>
    <mergeCell ref="AV51:AV52"/>
    <mergeCell ref="AW51:AX52"/>
    <mergeCell ref="T61:AD64"/>
    <mergeCell ref="AP53:AR57"/>
    <mergeCell ref="AS53:AU57"/>
    <mergeCell ref="AV53:AX57"/>
    <mergeCell ref="AY53:BA57"/>
    <mergeCell ref="AY51:AY52"/>
    <mergeCell ref="AZ51:BA52"/>
    <mergeCell ref="R61:S64"/>
    <mergeCell ref="AE61:AO64"/>
    <mergeCell ref="R58:S60"/>
    <mergeCell ref="T58:AD60"/>
    <mergeCell ref="AE58:AO60"/>
    <mergeCell ref="BH58:CF64"/>
    <mergeCell ref="BE60:BG64"/>
    <mergeCell ref="AP58:AR59"/>
    <mergeCell ref="AS58:AS59"/>
    <mergeCell ref="AT58:AU59"/>
    <mergeCell ref="AV58:AV59"/>
    <mergeCell ref="AW58:AX59"/>
    <mergeCell ref="BB53:BD57"/>
    <mergeCell ref="AP60:AR64"/>
    <mergeCell ref="AS60:AU64"/>
    <mergeCell ref="AV60:AX64"/>
    <mergeCell ref="AY60:BA64"/>
    <mergeCell ref="BB60:BD64"/>
    <mergeCell ref="AY58:AY59"/>
    <mergeCell ref="AZ58:BA59"/>
    <mergeCell ref="BB58:BD59"/>
    <mergeCell ref="BE58:BG59"/>
    <mergeCell ref="B58:C64"/>
    <mergeCell ref="D58:E64"/>
    <mergeCell ref="F58:G64"/>
    <mergeCell ref="H58:I64"/>
    <mergeCell ref="J58:K64"/>
    <mergeCell ref="L58:M64"/>
    <mergeCell ref="N58:O64"/>
    <mergeCell ref="P58:Q64"/>
    <mergeCell ref="B65:C71"/>
    <mergeCell ref="D65:E71"/>
    <mergeCell ref="F65:G71"/>
    <mergeCell ref="H65:I71"/>
    <mergeCell ref="J65:K71"/>
    <mergeCell ref="L65:M71"/>
    <mergeCell ref="N65:O71"/>
    <mergeCell ref="P65:Q71"/>
    <mergeCell ref="BB65:BD66"/>
    <mergeCell ref="BE65:BG66"/>
    <mergeCell ref="BH65:CF71"/>
    <mergeCell ref="BE67:BG71"/>
    <mergeCell ref="AP65:AR66"/>
    <mergeCell ref="AS65:AS66"/>
    <mergeCell ref="AT65:AU66"/>
    <mergeCell ref="AV65:AV66"/>
    <mergeCell ref="AW65:AX66"/>
    <mergeCell ref="AY65:AY66"/>
    <mergeCell ref="AZ65:BA66"/>
    <mergeCell ref="AV67:AX71"/>
    <mergeCell ref="AY67:BA71"/>
    <mergeCell ref="R65:S67"/>
    <mergeCell ref="T65:AD67"/>
    <mergeCell ref="AE65:AO67"/>
    <mergeCell ref="R68:S71"/>
    <mergeCell ref="T68:AD71"/>
    <mergeCell ref="AE68:AO71"/>
    <mergeCell ref="R72:S74"/>
    <mergeCell ref="T72:AD74"/>
    <mergeCell ref="BH72:CF78"/>
    <mergeCell ref="BE74:BG78"/>
    <mergeCell ref="AP72:AR73"/>
    <mergeCell ref="AS72:AS73"/>
    <mergeCell ref="AT72:AU73"/>
    <mergeCell ref="AV72:AV73"/>
    <mergeCell ref="AW72:AX73"/>
    <mergeCell ref="BB67:BD71"/>
    <mergeCell ref="AP74:AR78"/>
    <mergeCell ref="AS74:AU78"/>
    <mergeCell ref="AV74:AX78"/>
    <mergeCell ref="AY74:BA78"/>
    <mergeCell ref="BB74:BD78"/>
    <mergeCell ref="AY72:AY73"/>
    <mergeCell ref="AZ72:BA73"/>
    <mergeCell ref="BB72:BD73"/>
    <mergeCell ref="BE79:BG80"/>
    <mergeCell ref="BH79:CF85"/>
    <mergeCell ref="BE81:BG85"/>
    <mergeCell ref="AP79:AR80"/>
    <mergeCell ref="AS79:AS80"/>
    <mergeCell ref="AT79:AU80"/>
    <mergeCell ref="AV79:AV80"/>
    <mergeCell ref="AW79:AX80"/>
    <mergeCell ref="AP81:AR85"/>
    <mergeCell ref="AS81:AU85"/>
    <mergeCell ref="AV81:AX85"/>
    <mergeCell ref="AY81:BA85"/>
    <mergeCell ref="BB81:BD85"/>
    <mergeCell ref="AY79:AY80"/>
    <mergeCell ref="AZ79:BA80"/>
    <mergeCell ref="BB79:BD80"/>
    <mergeCell ref="B72:C78"/>
    <mergeCell ref="D72:E78"/>
    <mergeCell ref="F72:G78"/>
    <mergeCell ref="H72:I78"/>
    <mergeCell ref="J72:K78"/>
    <mergeCell ref="L72:M78"/>
    <mergeCell ref="N72:O78"/>
    <mergeCell ref="P72:Q78"/>
    <mergeCell ref="B79:C85"/>
    <mergeCell ref="D79:E85"/>
    <mergeCell ref="F79:G85"/>
    <mergeCell ref="H79:I85"/>
    <mergeCell ref="J79:K85"/>
    <mergeCell ref="L79:M85"/>
    <mergeCell ref="N79:O85"/>
    <mergeCell ref="P79:Q85"/>
    <mergeCell ref="T89:AD92"/>
    <mergeCell ref="AE89:AO92"/>
    <mergeCell ref="T86:AD88"/>
    <mergeCell ref="AE86:AO88"/>
    <mergeCell ref="B86:C92"/>
    <mergeCell ref="D86:E92"/>
    <mergeCell ref="F86:G92"/>
    <mergeCell ref="H86:I92"/>
    <mergeCell ref="J86:K92"/>
    <mergeCell ref="L86:M92"/>
    <mergeCell ref="N86:O92"/>
    <mergeCell ref="P86:Q92"/>
    <mergeCell ref="R86:S88"/>
    <mergeCell ref="R89:S92"/>
    <mergeCell ref="BE86:BG87"/>
    <mergeCell ref="BH86:CF92"/>
    <mergeCell ref="BE88:BG92"/>
    <mergeCell ref="AP86:AR87"/>
    <mergeCell ref="AS86:AS87"/>
    <mergeCell ref="AT86:AU87"/>
    <mergeCell ref="AV86:AV87"/>
    <mergeCell ref="AW86:AX87"/>
    <mergeCell ref="AP88:AR92"/>
    <mergeCell ref="AS88:AU92"/>
    <mergeCell ref="AV88:AX92"/>
    <mergeCell ref="AY88:BA92"/>
    <mergeCell ref="BB88:BD92"/>
    <mergeCell ref="AY86:AY87"/>
    <mergeCell ref="AZ86:BA87"/>
    <mergeCell ref="BB86:BD87"/>
    <mergeCell ref="CF1:CG3"/>
    <mergeCell ref="AE72:AO74"/>
    <mergeCell ref="R75:S78"/>
    <mergeCell ref="T75:AD78"/>
    <mergeCell ref="AE75:AO78"/>
    <mergeCell ref="R79:S81"/>
    <mergeCell ref="T79:AD81"/>
    <mergeCell ref="AE79:AO81"/>
    <mergeCell ref="R82:S85"/>
    <mergeCell ref="T82:AD85"/>
    <mergeCell ref="AE82:AO85"/>
    <mergeCell ref="T44:AD46"/>
    <mergeCell ref="AE44:AO46"/>
    <mergeCell ref="AE47:AO50"/>
    <mergeCell ref="R51:S53"/>
    <mergeCell ref="T51:AD53"/>
    <mergeCell ref="AE51:AO53"/>
    <mergeCell ref="R54:S57"/>
    <mergeCell ref="T54:AD57"/>
    <mergeCell ref="AE54:AO57"/>
    <mergeCell ref="T47:AD50"/>
    <mergeCell ref="BE72:BG73"/>
    <mergeCell ref="AP67:AR71"/>
    <mergeCell ref="AS67:AU71"/>
    <mergeCell ref="B101:G102"/>
    <mergeCell ref="AL101:AP104"/>
    <mergeCell ref="AQ101:BQ104"/>
    <mergeCell ref="BS101:CD102"/>
    <mergeCell ref="CF101:CG103"/>
    <mergeCell ref="B103:AB104"/>
    <mergeCell ref="BS103:CD121"/>
    <mergeCell ref="B105:AB108"/>
    <mergeCell ref="AL105:AP111"/>
    <mergeCell ref="AQ105:AR106"/>
    <mergeCell ref="AS105:BC106"/>
    <mergeCell ref="BD105:BE106"/>
    <mergeCell ref="BF105:BQ106"/>
    <mergeCell ref="AQ107:BQ111"/>
    <mergeCell ref="B109:AA110"/>
    <mergeCell ref="B111:AA112"/>
    <mergeCell ref="AL112:AP116"/>
    <mergeCell ref="AQ112:BM116"/>
    <mergeCell ref="BN112:BQ116"/>
    <mergeCell ref="B114:E116"/>
    <mergeCell ref="F114:S116"/>
    <mergeCell ref="B117:C118"/>
    <mergeCell ref="D117:E118"/>
    <mergeCell ref="F117:G118"/>
    <mergeCell ref="H117:I118"/>
    <mergeCell ref="J117:K118"/>
    <mergeCell ref="L117:M118"/>
    <mergeCell ref="N117:O118"/>
    <mergeCell ref="P117:Q118"/>
    <mergeCell ref="R117:S118"/>
    <mergeCell ref="AL117:AP121"/>
    <mergeCell ref="AQ117:BQ121"/>
    <mergeCell ref="B119:C121"/>
    <mergeCell ref="D119:E121"/>
    <mergeCell ref="F119:G121"/>
    <mergeCell ref="H119:I121"/>
    <mergeCell ref="J119:K121"/>
    <mergeCell ref="L119:M121"/>
    <mergeCell ref="N119:O121"/>
    <mergeCell ref="P119:Q121"/>
    <mergeCell ref="R119:S121"/>
    <mergeCell ref="B123:I124"/>
    <mergeCell ref="L123:W124"/>
    <mergeCell ref="B125:C125"/>
    <mergeCell ref="H125:I125"/>
    <mergeCell ref="L125:M125"/>
    <mergeCell ref="V125:W125"/>
    <mergeCell ref="B126:C132"/>
    <mergeCell ref="D126:E132"/>
    <mergeCell ref="F126:G132"/>
    <mergeCell ref="H126:I132"/>
    <mergeCell ref="L126:N127"/>
    <mergeCell ref="O126:O127"/>
    <mergeCell ref="P126:Q127"/>
    <mergeCell ref="R126:R127"/>
    <mergeCell ref="S126:T127"/>
    <mergeCell ref="U126:U127"/>
    <mergeCell ref="V126:W127"/>
    <mergeCell ref="L128:N132"/>
    <mergeCell ref="O128:Q132"/>
    <mergeCell ref="R128:T132"/>
    <mergeCell ref="U128:W132"/>
    <mergeCell ref="R137:S139"/>
    <mergeCell ref="R140:S143"/>
    <mergeCell ref="D134:O136"/>
    <mergeCell ref="R134:AO136"/>
    <mergeCell ref="AR134:AY136"/>
    <mergeCell ref="BF134:BM136"/>
    <mergeCell ref="BP134:BR135"/>
    <mergeCell ref="BS134:BU135"/>
    <mergeCell ref="BV134:CF136"/>
    <mergeCell ref="P136:Q136"/>
    <mergeCell ref="AZ136:BA136"/>
    <mergeCell ref="BB136:BC136"/>
    <mergeCell ref="BN136:BO136"/>
    <mergeCell ref="BP136:BR136"/>
    <mergeCell ref="BS136:BU136"/>
    <mergeCell ref="T137:AD139"/>
    <mergeCell ref="AE137:AO139"/>
    <mergeCell ref="AP137:AR138"/>
    <mergeCell ref="AS137:AS138"/>
    <mergeCell ref="AT137:AU138"/>
    <mergeCell ref="AV137:AV138"/>
    <mergeCell ref="AW137:AX138"/>
    <mergeCell ref="AY137:AY138"/>
    <mergeCell ref="AZ137:BA138"/>
    <mergeCell ref="BD137:BE143"/>
    <mergeCell ref="BF137:BG143"/>
    <mergeCell ref="BH137:BI143"/>
    <mergeCell ref="BJ137:BK143"/>
    <mergeCell ref="BL137:BM143"/>
    <mergeCell ref="BN137:BO143"/>
    <mergeCell ref="BV137:CF143"/>
    <mergeCell ref="AP139:AR143"/>
    <mergeCell ref="AS139:AU143"/>
    <mergeCell ref="AV139:AX143"/>
    <mergeCell ref="AY139:BA143"/>
    <mergeCell ref="BS137:BU143"/>
    <mergeCell ref="T140:AD143"/>
    <mergeCell ref="AE140:AO143"/>
    <mergeCell ref="B144:C150"/>
    <mergeCell ref="D144:E150"/>
    <mergeCell ref="F144:G150"/>
    <mergeCell ref="H144:I150"/>
    <mergeCell ref="J144:K150"/>
    <mergeCell ref="L144:M150"/>
    <mergeCell ref="N144:O150"/>
    <mergeCell ref="P144:Q150"/>
    <mergeCell ref="R144:S146"/>
    <mergeCell ref="T144:AD146"/>
    <mergeCell ref="AE144:AO146"/>
    <mergeCell ref="R147:S150"/>
    <mergeCell ref="T147:AD150"/>
    <mergeCell ref="AE147:AO150"/>
    <mergeCell ref="B137:C143"/>
    <mergeCell ref="D137:E143"/>
    <mergeCell ref="F137:G143"/>
    <mergeCell ref="H137:I143"/>
    <mergeCell ref="J137:K143"/>
    <mergeCell ref="L137:M143"/>
    <mergeCell ref="N137:O143"/>
    <mergeCell ref="P137:Q143"/>
    <mergeCell ref="BH144:BI150"/>
    <mergeCell ref="BJ144:BK150"/>
    <mergeCell ref="BL144:BM150"/>
    <mergeCell ref="BN144:BO150"/>
    <mergeCell ref="BV144:CF150"/>
    <mergeCell ref="AP146:AR150"/>
    <mergeCell ref="AS146:AU150"/>
    <mergeCell ref="AV146:AX150"/>
    <mergeCell ref="AY146:BA150"/>
    <mergeCell ref="AP144:AR145"/>
    <mergeCell ref="AS144:AS145"/>
    <mergeCell ref="AT144:AU145"/>
    <mergeCell ref="AV144:AV145"/>
    <mergeCell ref="AW144:AX145"/>
    <mergeCell ref="AY144:AY145"/>
    <mergeCell ref="AZ144:BA145"/>
    <mergeCell ref="BD144:BE150"/>
    <mergeCell ref="BF144:BG150"/>
    <mergeCell ref="BS144:BU150"/>
    <mergeCell ref="BL151:BM157"/>
    <mergeCell ref="BN151:BO157"/>
    <mergeCell ref="BV151:CF157"/>
    <mergeCell ref="AP153:AR157"/>
    <mergeCell ref="AS153:AU157"/>
    <mergeCell ref="AV153:AX157"/>
    <mergeCell ref="AY153:BA157"/>
    <mergeCell ref="T154:AD157"/>
    <mergeCell ref="AE154:AO157"/>
    <mergeCell ref="AT151:AU152"/>
    <mergeCell ref="AV151:AV152"/>
    <mergeCell ref="AW151:AX152"/>
    <mergeCell ref="AY151:AY152"/>
    <mergeCell ref="AZ151:BA152"/>
    <mergeCell ref="BD151:BE157"/>
    <mergeCell ref="BF151:BG157"/>
    <mergeCell ref="BH151:BI157"/>
    <mergeCell ref="BJ151:BK157"/>
    <mergeCell ref="T151:AD153"/>
    <mergeCell ref="AE151:AO153"/>
    <mergeCell ref="AP151:AR152"/>
    <mergeCell ref="AS151:AS152"/>
    <mergeCell ref="BS151:BU157"/>
    <mergeCell ref="T158:AD160"/>
    <mergeCell ref="AE158:AO160"/>
    <mergeCell ref="R161:S164"/>
    <mergeCell ref="T161:AD164"/>
    <mergeCell ref="AE161:AO164"/>
    <mergeCell ref="B151:C157"/>
    <mergeCell ref="D151:E157"/>
    <mergeCell ref="F151:G157"/>
    <mergeCell ref="H151:I157"/>
    <mergeCell ref="J151:K157"/>
    <mergeCell ref="L151:M157"/>
    <mergeCell ref="N151:O157"/>
    <mergeCell ref="P151:Q157"/>
    <mergeCell ref="B158:C164"/>
    <mergeCell ref="D158:E164"/>
    <mergeCell ref="F158:G164"/>
    <mergeCell ref="H158:I164"/>
    <mergeCell ref="J158:K164"/>
    <mergeCell ref="L158:M164"/>
    <mergeCell ref="N158:O164"/>
    <mergeCell ref="P158:Q164"/>
    <mergeCell ref="R158:S160"/>
    <mergeCell ref="R151:S153"/>
    <mergeCell ref="R154:S157"/>
    <mergeCell ref="BN158:BO164"/>
    <mergeCell ref="BV158:CF164"/>
    <mergeCell ref="AP160:AR164"/>
    <mergeCell ref="AS160:AU164"/>
    <mergeCell ref="AV160:AX164"/>
    <mergeCell ref="AY160:BA164"/>
    <mergeCell ref="AP158:AR159"/>
    <mergeCell ref="AS158:AS159"/>
    <mergeCell ref="AT158:AU159"/>
    <mergeCell ref="AV158:AV159"/>
    <mergeCell ref="AW158:AX159"/>
    <mergeCell ref="AY158:AY159"/>
    <mergeCell ref="AZ158:BA159"/>
    <mergeCell ref="BD158:BE164"/>
    <mergeCell ref="BF158:BG164"/>
    <mergeCell ref="BS158:BU164"/>
    <mergeCell ref="BH158:BI164"/>
    <mergeCell ref="BJ158:BK164"/>
    <mergeCell ref="BL158:BM164"/>
    <mergeCell ref="R165:S167"/>
    <mergeCell ref="R168:S171"/>
    <mergeCell ref="BL165:BM171"/>
    <mergeCell ref="BN165:BO171"/>
    <mergeCell ref="BV165:CF171"/>
    <mergeCell ref="AP167:AR171"/>
    <mergeCell ref="AS167:AU171"/>
    <mergeCell ref="AV167:AX171"/>
    <mergeCell ref="AY167:BA171"/>
    <mergeCell ref="T168:AD171"/>
    <mergeCell ref="AE168:AO171"/>
    <mergeCell ref="AT165:AU166"/>
    <mergeCell ref="AV165:AV166"/>
    <mergeCell ref="AW165:AX166"/>
    <mergeCell ref="AY165:AY166"/>
    <mergeCell ref="AZ165:BA166"/>
    <mergeCell ref="BD165:BE171"/>
    <mergeCell ref="BF165:BG171"/>
    <mergeCell ref="BH165:BI171"/>
    <mergeCell ref="BJ165:BK171"/>
    <mergeCell ref="T165:AD167"/>
    <mergeCell ref="AE165:AO167"/>
    <mergeCell ref="AP165:AR166"/>
    <mergeCell ref="AS165:AS166"/>
    <mergeCell ref="B165:C171"/>
    <mergeCell ref="D165:E171"/>
    <mergeCell ref="F165:G171"/>
    <mergeCell ref="H165:I171"/>
    <mergeCell ref="J165:K171"/>
    <mergeCell ref="L165:M171"/>
    <mergeCell ref="N165:O171"/>
    <mergeCell ref="P165:Q171"/>
    <mergeCell ref="B172:C178"/>
    <mergeCell ref="D172:E178"/>
    <mergeCell ref="F172:G178"/>
    <mergeCell ref="H172:I178"/>
    <mergeCell ref="J172:K178"/>
    <mergeCell ref="L172:M178"/>
    <mergeCell ref="N172:O178"/>
    <mergeCell ref="P172:Q178"/>
    <mergeCell ref="BV179:CF185"/>
    <mergeCell ref="AP181:AR185"/>
    <mergeCell ref="AS181:AU185"/>
    <mergeCell ref="AV181:AX185"/>
    <mergeCell ref="AY181:BA185"/>
    <mergeCell ref="T172:AD174"/>
    <mergeCell ref="AE172:AO174"/>
    <mergeCell ref="R175:S178"/>
    <mergeCell ref="T175:AD178"/>
    <mergeCell ref="AE175:AO178"/>
    <mergeCell ref="R172:S174"/>
    <mergeCell ref="BV172:CF178"/>
    <mergeCell ref="AP174:AR178"/>
    <mergeCell ref="AS174:AU178"/>
    <mergeCell ref="AV174:AX178"/>
    <mergeCell ref="AY174:BA178"/>
    <mergeCell ref="AP172:AR173"/>
    <mergeCell ref="AS172:AS173"/>
    <mergeCell ref="AT172:AU173"/>
    <mergeCell ref="AV172:AV173"/>
    <mergeCell ref="AW172:AX173"/>
    <mergeCell ref="AY172:AY173"/>
    <mergeCell ref="AZ172:BA173"/>
    <mergeCell ref="BD172:BE178"/>
    <mergeCell ref="B179:C185"/>
    <mergeCell ref="D179:E185"/>
    <mergeCell ref="BJ179:BK185"/>
    <mergeCell ref="BL179:BM185"/>
    <mergeCell ref="BN179:BO185"/>
    <mergeCell ref="F179:G185"/>
    <mergeCell ref="H179:I185"/>
    <mergeCell ref="J179:K185"/>
    <mergeCell ref="L179:M185"/>
    <mergeCell ref="N179:O185"/>
    <mergeCell ref="P179:Q185"/>
    <mergeCell ref="R179:S181"/>
    <mergeCell ref="R182:S185"/>
    <mergeCell ref="T182:AD185"/>
    <mergeCell ref="AE182:AO185"/>
    <mergeCell ref="AP179:AR180"/>
    <mergeCell ref="AS179:AS180"/>
    <mergeCell ref="AT179:AU180"/>
    <mergeCell ref="AV179:AV180"/>
    <mergeCell ref="AW179:AX180"/>
    <mergeCell ref="AY179:AY180"/>
    <mergeCell ref="AZ179:BA180"/>
    <mergeCell ref="BD179:BE185"/>
    <mergeCell ref="D186:E192"/>
    <mergeCell ref="F186:G192"/>
    <mergeCell ref="H186:I192"/>
    <mergeCell ref="J186:K192"/>
    <mergeCell ref="L186:M192"/>
    <mergeCell ref="N186:O192"/>
    <mergeCell ref="P186:Q192"/>
    <mergeCell ref="R186:S188"/>
    <mergeCell ref="T179:AD181"/>
    <mergeCell ref="BS165:BU171"/>
    <mergeCell ref="BS172:BU178"/>
    <mergeCell ref="BS179:BU185"/>
    <mergeCell ref="BS186:BU192"/>
    <mergeCell ref="T186:AD188"/>
    <mergeCell ref="AE186:AO188"/>
    <mergeCell ref="T189:AD192"/>
    <mergeCell ref="AE189:AO192"/>
    <mergeCell ref="AP186:AR187"/>
    <mergeCell ref="AS186:AS187"/>
    <mergeCell ref="AT186:AU187"/>
    <mergeCell ref="AV186:AV187"/>
    <mergeCell ref="AE179:AO181"/>
    <mergeCell ref="BH172:BI178"/>
    <mergeCell ref="BH179:BI185"/>
    <mergeCell ref="BJ172:BK178"/>
    <mergeCell ref="BL172:BM178"/>
    <mergeCell ref="BN172:BO178"/>
    <mergeCell ref="BF179:BG185"/>
    <mergeCell ref="BF172:BG178"/>
    <mergeCell ref="B195:D200"/>
    <mergeCell ref="I195:J196"/>
    <mergeCell ref="O195:P196"/>
    <mergeCell ref="R195:S196"/>
    <mergeCell ref="E197:J200"/>
    <mergeCell ref="K197:P200"/>
    <mergeCell ref="Q197:S200"/>
    <mergeCell ref="X197:CF199"/>
    <mergeCell ref="BH186:BI192"/>
    <mergeCell ref="BJ186:BK192"/>
    <mergeCell ref="BL186:BM192"/>
    <mergeCell ref="BN186:BO192"/>
    <mergeCell ref="BV186:CF192"/>
    <mergeCell ref="AP188:AR192"/>
    <mergeCell ref="AS188:AU192"/>
    <mergeCell ref="AV188:AX192"/>
    <mergeCell ref="AY188:BA192"/>
    <mergeCell ref="AW186:AX187"/>
    <mergeCell ref="AY186:AY187"/>
    <mergeCell ref="AZ186:BA187"/>
    <mergeCell ref="BD186:BE192"/>
    <mergeCell ref="BF186:BG192"/>
    <mergeCell ref="R189:S192"/>
    <mergeCell ref="B186:C192"/>
  </mergeCells>
  <phoneticPr fontId="1"/>
  <dataValidations count="3">
    <dataValidation type="list" allowBlank="1" showInputMessage="1" showErrorMessage="1" sqref="AP39:AR43 AP46:AR50 AP53:AR57 AP60:AR64 AP67:AR71 AP74:AR78 AP81:AR85 AP88:AR92" xr:uid="{00000000-0002-0000-0000-000000000000}">
      <formula1>元号</formula1>
    </dataValidation>
    <dataValidation type="list" allowBlank="1" showInputMessage="1" showErrorMessage="1" sqref="L28:N32" xr:uid="{00000000-0002-0000-0000-000001000000}">
      <formula1>令和</formula1>
    </dataValidation>
    <dataValidation type="list" allowBlank="1" showInputMessage="1" showErrorMessage="1" sqref="BB39:BD43 BB46:BD50 BB53:BD57 BB60:BD64 BB67:BD71 BB74:BD78 BB81:BD85 BB88:BD92" xr:uid="{00000000-0002-0000-0000-000002000000}">
      <formula1>標準給与月額</formula1>
    </dataValidation>
  </dataValidations>
  <pageMargins left="0.70866141732283472" right="0.23622047244094491" top="0.27559055118110237" bottom="0.19685039370078741" header="0.15748031496062992" footer="0.15748031496062992"/>
  <pageSetup paperSize="9" fitToHeight="2" orientation="landscape" r:id="rId1"/>
  <headerFooter>
    <oddFooter>&amp;R(2022.04.01)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8"/>
  <sheetViews>
    <sheetView workbookViewId="0">
      <selection activeCell="G10" sqref="G10"/>
    </sheetView>
  </sheetViews>
  <sheetFormatPr defaultRowHeight="13.5" x14ac:dyDescent="0.15"/>
  <cols>
    <col min="7" max="7" width="26.375" bestFit="1" customWidth="1"/>
    <col min="8" max="8" width="12.5" bestFit="1" customWidth="1"/>
    <col min="9" max="9" width="5.375" customWidth="1"/>
    <col min="10" max="10" width="32.625" customWidth="1"/>
    <col min="11" max="11" width="5.625" customWidth="1"/>
    <col min="12" max="12" width="7.25" customWidth="1"/>
  </cols>
  <sheetData>
    <row r="1" spans="1:12" ht="40.5" x14ac:dyDescent="0.15">
      <c r="A1" s="13" t="s">
        <v>22</v>
      </c>
      <c r="B1" s="13" t="s">
        <v>27</v>
      </c>
      <c r="C1" s="13" t="s">
        <v>17</v>
      </c>
      <c r="D1" s="13" t="s">
        <v>48</v>
      </c>
      <c r="E1" s="13" t="s">
        <v>51</v>
      </c>
      <c r="F1" s="13" t="s">
        <v>33</v>
      </c>
      <c r="G1" s="13" t="s">
        <v>54</v>
      </c>
      <c r="H1" s="13" t="s">
        <v>63</v>
      </c>
      <c r="I1" s="13" t="s">
        <v>117</v>
      </c>
      <c r="J1" s="13" t="s">
        <v>67</v>
      </c>
      <c r="K1" s="13" t="s">
        <v>126</v>
      </c>
      <c r="L1" s="13" t="s">
        <v>127</v>
      </c>
    </row>
    <row r="2" spans="1:12" x14ac:dyDescent="0.15">
      <c r="A2" t="s">
        <v>36</v>
      </c>
      <c r="B2" s="4" t="s">
        <v>37</v>
      </c>
      <c r="C2" s="4" t="s">
        <v>45</v>
      </c>
      <c r="D2" s="4" t="s">
        <v>49</v>
      </c>
      <c r="E2" s="4" t="s">
        <v>52</v>
      </c>
      <c r="F2" s="4" t="s">
        <v>58</v>
      </c>
      <c r="G2" s="4" t="s">
        <v>60</v>
      </c>
      <c r="H2" s="4" t="s">
        <v>64</v>
      </c>
      <c r="I2" t="s">
        <v>68</v>
      </c>
      <c r="J2" s="4" t="s">
        <v>69</v>
      </c>
      <c r="K2">
        <v>1</v>
      </c>
      <c r="L2">
        <v>60</v>
      </c>
    </row>
    <row r="3" spans="1:12" x14ac:dyDescent="0.15">
      <c r="A3" t="s">
        <v>35</v>
      </c>
      <c r="B3" s="4" t="s">
        <v>38</v>
      </c>
      <c r="C3" s="4" t="s">
        <v>46</v>
      </c>
      <c r="D3" s="4" t="s">
        <v>50</v>
      </c>
      <c r="F3" s="4" t="s">
        <v>59</v>
      </c>
      <c r="G3" s="4" t="s">
        <v>61</v>
      </c>
      <c r="H3" s="4" t="s">
        <v>65</v>
      </c>
      <c r="I3" t="s">
        <v>70</v>
      </c>
      <c r="J3" s="4" t="s">
        <v>71</v>
      </c>
      <c r="K3">
        <v>2</v>
      </c>
      <c r="L3">
        <v>65</v>
      </c>
    </row>
    <row r="4" spans="1:12" x14ac:dyDescent="0.15">
      <c r="A4" t="s">
        <v>34</v>
      </c>
      <c r="B4" s="4" t="s">
        <v>39</v>
      </c>
      <c r="F4" s="4" t="s">
        <v>53</v>
      </c>
      <c r="G4" s="4" t="s">
        <v>62</v>
      </c>
      <c r="I4" t="s">
        <v>72</v>
      </c>
      <c r="J4" s="4" t="s">
        <v>73</v>
      </c>
      <c r="K4">
        <v>3</v>
      </c>
      <c r="L4">
        <v>70</v>
      </c>
    </row>
    <row r="5" spans="1:12" x14ac:dyDescent="0.15">
      <c r="B5" s="4" t="s">
        <v>40</v>
      </c>
      <c r="F5" s="4"/>
      <c r="G5" s="4" t="s">
        <v>55</v>
      </c>
      <c r="I5" t="s">
        <v>74</v>
      </c>
      <c r="J5" s="4" t="s">
        <v>75</v>
      </c>
      <c r="K5">
        <v>4</v>
      </c>
      <c r="L5">
        <v>75</v>
      </c>
    </row>
    <row r="6" spans="1:12" x14ac:dyDescent="0.15">
      <c r="B6" s="4" t="s">
        <v>41</v>
      </c>
      <c r="F6" s="4"/>
      <c r="G6" s="4" t="s">
        <v>56</v>
      </c>
      <c r="I6" t="s">
        <v>76</v>
      </c>
      <c r="J6" s="4" t="s">
        <v>77</v>
      </c>
      <c r="K6">
        <v>5</v>
      </c>
      <c r="L6">
        <v>80</v>
      </c>
    </row>
    <row r="7" spans="1:12" x14ac:dyDescent="0.15">
      <c r="B7" s="4" t="s">
        <v>42</v>
      </c>
      <c r="F7" s="4"/>
      <c r="G7" s="4" t="s">
        <v>57</v>
      </c>
      <c r="I7" t="s">
        <v>78</v>
      </c>
      <c r="J7" s="4" t="s">
        <v>118</v>
      </c>
      <c r="K7">
        <v>6</v>
      </c>
      <c r="L7">
        <v>85</v>
      </c>
    </row>
    <row r="8" spans="1:12" x14ac:dyDescent="0.15">
      <c r="B8" s="4" t="s">
        <v>43</v>
      </c>
      <c r="I8" t="s">
        <v>79</v>
      </c>
      <c r="J8" s="4" t="s">
        <v>80</v>
      </c>
      <c r="K8">
        <v>7</v>
      </c>
      <c r="L8">
        <v>90</v>
      </c>
    </row>
    <row r="9" spans="1:12" x14ac:dyDescent="0.15">
      <c r="B9" s="4" t="s">
        <v>44</v>
      </c>
      <c r="I9" t="s">
        <v>81</v>
      </c>
      <c r="J9" s="4" t="s">
        <v>82</v>
      </c>
      <c r="K9">
        <v>8</v>
      </c>
      <c r="L9">
        <v>95</v>
      </c>
    </row>
    <row r="10" spans="1:12" x14ac:dyDescent="0.15">
      <c r="B10" s="4"/>
      <c r="I10" t="s">
        <v>83</v>
      </c>
      <c r="J10" s="4" t="s">
        <v>84</v>
      </c>
      <c r="K10">
        <v>9</v>
      </c>
      <c r="L10">
        <v>100</v>
      </c>
    </row>
    <row r="11" spans="1:12" x14ac:dyDescent="0.15">
      <c r="B11" s="4"/>
      <c r="I11" t="s">
        <v>85</v>
      </c>
      <c r="J11" s="4" t="s">
        <v>86</v>
      </c>
      <c r="K11">
        <v>10</v>
      </c>
      <c r="L11">
        <v>105</v>
      </c>
    </row>
    <row r="12" spans="1:12" x14ac:dyDescent="0.15">
      <c r="B12" s="4"/>
      <c r="I12" t="s">
        <v>87</v>
      </c>
      <c r="J12" s="4" t="s">
        <v>88</v>
      </c>
      <c r="K12">
        <v>11</v>
      </c>
      <c r="L12">
        <v>110</v>
      </c>
    </row>
    <row r="13" spans="1:12" x14ac:dyDescent="0.15">
      <c r="B13" s="4"/>
      <c r="I13" t="s">
        <v>89</v>
      </c>
      <c r="J13" s="4" t="s">
        <v>90</v>
      </c>
      <c r="K13">
        <v>12</v>
      </c>
      <c r="L13">
        <v>115</v>
      </c>
    </row>
    <row r="14" spans="1:12" x14ac:dyDescent="0.15">
      <c r="B14" s="4"/>
      <c r="I14" t="s">
        <v>91</v>
      </c>
      <c r="J14" s="4" t="s">
        <v>92</v>
      </c>
      <c r="K14">
        <v>13</v>
      </c>
      <c r="L14">
        <v>120</v>
      </c>
    </row>
    <row r="15" spans="1:12" x14ac:dyDescent="0.15">
      <c r="B15" s="4"/>
      <c r="I15" t="s">
        <v>93</v>
      </c>
      <c r="J15" s="4" t="s">
        <v>94</v>
      </c>
      <c r="K15">
        <v>14</v>
      </c>
      <c r="L15">
        <v>125</v>
      </c>
    </row>
    <row r="16" spans="1:12" x14ac:dyDescent="0.15">
      <c r="B16" s="4"/>
      <c r="I16" t="s">
        <v>95</v>
      </c>
      <c r="J16" s="4" t="s">
        <v>96</v>
      </c>
      <c r="K16">
        <v>15</v>
      </c>
      <c r="L16">
        <v>130</v>
      </c>
    </row>
    <row r="17" spans="2:12" x14ac:dyDescent="0.15">
      <c r="B17" s="4"/>
      <c r="I17" t="s">
        <v>97</v>
      </c>
      <c r="J17" s="4" t="s">
        <v>98</v>
      </c>
      <c r="K17">
        <v>16</v>
      </c>
      <c r="L17">
        <v>135</v>
      </c>
    </row>
    <row r="18" spans="2:12" x14ac:dyDescent="0.15">
      <c r="I18" t="s">
        <v>99</v>
      </c>
      <c r="J18" s="4" t="s">
        <v>100</v>
      </c>
      <c r="K18">
        <v>17</v>
      </c>
      <c r="L18">
        <v>140</v>
      </c>
    </row>
    <row r="19" spans="2:12" x14ac:dyDescent="0.15">
      <c r="I19" t="s">
        <v>101</v>
      </c>
      <c r="J19" s="4" t="s">
        <v>102</v>
      </c>
      <c r="K19">
        <v>18</v>
      </c>
      <c r="L19">
        <v>145</v>
      </c>
    </row>
    <row r="20" spans="2:12" x14ac:dyDescent="0.15">
      <c r="I20" t="s">
        <v>103</v>
      </c>
      <c r="J20" s="4" t="s">
        <v>104</v>
      </c>
      <c r="K20">
        <v>19</v>
      </c>
      <c r="L20">
        <v>150</v>
      </c>
    </row>
    <row r="21" spans="2:12" x14ac:dyDescent="0.15">
      <c r="I21" t="s">
        <v>105</v>
      </c>
      <c r="J21" s="4" t="s">
        <v>106</v>
      </c>
      <c r="K21">
        <v>20</v>
      </c>
      <c r="L21">
        <v>155</v>
      </c>
    </row>
    <row r="22" spans="2:12" x14ac:dyDescent="0.15">
      <c r="I22" t="s">
        <v>107</v>
      </c>
      <c r="J22" s="4" t="s">
        <v>108</v>
      </c>
      <c r="K22">
        <v>21</v>
      </c>
      <c r="L22">
        <v>160</v>
      </c>
    </row>
    <row r="23" spans="2:12" x14ac:dyDescent="0.15">
      <c r="I23" t="s">
        <v>109</v>
      </c>
      <c r="J23" s="4" t="s">
        <v>110</v>
      </c>
      <c r="K23">
        <v>22</v>
      </c>
      <c r="L23">
        <v>165</v>
      </c>
    </row>
    <row r="24" spans="2:12" x14ac:dyDescent="0.15">
      <c r="I24" t="s">
        <v>111</v>
      </c>
      <c r="J24" s="4" t="s">
        <v>112</v>
      </c>
      <c r="K24">
        <v>23</v>
      </c>
      <c r="L24">
        <v>170</v>
      </c>
    </row>
    <row r="25" spans="2:12" x14ac:dyDescent="0.15">
      <c r="I25" t="s">
        <v>113</v>
      </c>
      <c r="J25" s="4" t="s">
        <v>114</v>
      </c>
      <c r="K25">
        <v>24</v>
      </c>
      <c r="L25">
        <v>175</v>
      </c>
    </row>
    <row r="26" spans="2:12" x14ac:dyDescent="0.15">
      <c r="I26" t="s">
        <v>115</v>
      </c>
      <c r="J26" s="4" t="s">
        <v>116</v>
      </c>
      <c r="K26">
        <v>25</v>
      </c>
      <c r="L26">
        <v>180</v>
      </c>
    </row>
    <row r="27" spans="2:12" x14ac:dyDescent="0.15">
      <c r="K27">
        <v>26</v>
      </c>
      <c r="L27">
        <v>185</v>
      </c>
    </row>
    <row r="28" spans="2:12" x14ac:dyDescent="0.15">
      <c r="K28">
        <v>27</v>
      </c>
      <c r="L28">
        <v>190</v>
      </c>
    </row>
    <row r="29" spans="2:12" x14ac:dyDescent="0.15">
      <c r="K29">
        <v>28</v>
      </c>
      <c r="L29">
        <v>195</v>
      </c>
    </row>
    <row r="30" spans="2:12" x14ac:dyDescent="0.15">
      <c r="K30">
        <v>29</v>
      </c>
      <c r="L30">
        <v>200</v>
      </c>
    </row>
    <row r="31" spans="2:12" x14ac:dyDescent="0.15">
      <c r="K31">
        <v>30</v>
      </c>
      <c r="L31">
        <v>205</v>
      </c>
    </row>
    <row r="32" spans="2:12" x14ac:dyDescent="0.15">
      <c r="K32">
        <v>31</v>
      </c>
      <c r="L32">
        <v>210</v>
      </c>
    </row>
    <row r="33" spans="11:12" x14ac:dyDescent="0.15">
      <c r="K33">
        <v>32</v>
      </c>
      <c r="L33">
        <v>215</v>
      </c>
    </row>
    <row r="34" spans="11:12" x14ac:dyDescent="0.15">
      <c r="K34">
        <v>33</v>
      </c>
      <c r="L34">
        <v>220</v>
      </c>
    </row>
    <row r="35" spans="11:12" x14ac:dyDescent="0.15">
      <c r="K35">
        <v>34</v>
      </c>
      <c r="L35">
        <v>225</v>
      </c>
    </row>
    <row r="36" spans="11:12" x14ac:dyDescent="0.15">
      <c r="K36">
        <v>35</v>
      </c>
      <c r="L36">
        <v>230</v>
      </c>
    </row>
    <row r="37" spans="11:12" x14ac:dyDescent="0.15">
      <c r="K37">
        <v>36</v>
      </c>
      <c r="L37">
        <v>235</v>
      </c>
    </row>
    <row r="38" spans="11:12" x14ac:dyDescent="0.15">
      <c r="K38">
        <v>37</v>
      </c>
      <c r="L38">
        <v>240</v>
      </c>
    </row>
    <row r="39" spans="11:12" x14ac:dyDescent="0.15">
      <c r="K39">
        <v>38</v>
      </c>
      <c r="L39">
        <v>245</v>
      </c>
    </row>
    <row r="40" spans="11:12" x14ac:dyDescent="0.15">
      <c r="K40">
        <v>39</v>
      </c>
      <c r="L40">
        <v>250</v>
      </c>
    </row>
    <row r="41" spans="11:12" x14ac:dyDescent="0.15">
      <c r="K41">
        <v>40</v>
      </c>
      <c r="L41">
        <v>255</v>
      </c>
    </row>
    <row r="42" spans="11:12" x14ac:dyDescent="0.15">
      <c r="K42">
        <v>41</v>
      </c>
      <c r="L42">
        <v>260</v>
      </c>
    </row>
    <row r="43" spans="11:12" x14ac:dyDescent="0.15">
      <c r="K43">
        <v>42</v>
      </c>
      <c r="L43">
        <v>265</v>
      </c>
    </row>
    <row r="44" spans="11:12" x14ac:dyDescent="0.15">
      <c r="K44">
        <v>43</v>
      </c>
      <c r="L44">
        <v>270</v>
      </c>
    </row>
    <row r="45" spans="11:12" x14ac:dyDescent="0.15">
      <c r="K45">
        <v>44</v>
      </c>
      <c r="L45">
        <v>275</v>
      </c>
    </row>
    <row r="46" spans="11:12" x14ac:dyDescent="0.15">
      <c r="K46">
        <v>45</v>
      </c>
      <c r="L46">
        <v>280</v>
      </c>
    </row>
    <row r="47" spans="11:12" x14ac:dyDescent="0.15">
      <c r="K47">
        <v>46</v>
      </c>
      <c r="L47">
        <v>285</v>
      </c>
    </row>
    <row r="48" spans="11:12" x14ac:dyDescent="0.15">
      <c r="K48">
        <v>47</v>
      </c>
      <c r="L48">
        <v>290</v>
      </c>
    </row>
    <row r="49" spans="11:12" x14ac:dyDescent="0.15">
      <c r="K49">
        <v>48</v>
      </c>
      <c r="L49">
        <v>295</v>
      </c>
    </row>
    <row r="50" spans="11:12" x14ac:dyDescent="0.15">
      <c r="K50">
        <v>49</v>
      </c>
      <c r="L50">
        <v>300</v>
      </c>
    </row>
    <row r="51" spans="11:12" x14ac:dyDescent="0.15">
      <c r="K51">
        <v>50</v>
      </c>
      <c r="L51">
        <v>305</v>
      </c>
    </row>
    <row r="52" spans="11:12" x14ac:dyDescent="0.15">
      <c r="K52">
        <v>51</v>
      </c>
      <c r="L52">
        <v>310</v>
      </c>
    </row>
    <row r="53" spans="11:12" x14ac:dyDescent="0.15">
      <c r="K53">
        <v>52</v>
      </c>
      <c r="L53">
        <v>315</v>
      </c>
    </row>
    <row r="54" spans="11:12" x14ac:dyDescent="0.15">
      <c r="K54">
        <v>53</v>
      </c>
      <c r="L54">
        <v>320</v>
      </c>
    </row>
    <row r="55" spans="11:12" x14ac:dyDescent="0.15">
      <c r="K55">
        <v>54</v>
      </c>
      <c r="L55">
        <v>325</v>
      </c>
    </row>
    <row r="56" spans="11:12" x14ac:dyDescent="0.15">
      <c r="K56">
        <v>55</v>
      </c>
      <c r="L56">
        <v>330</v>
      </c>
    </row>
    <row r="57" spans="11:12" x14ac:dyDescent="0.15">
      <c r="K57">
        <v>56</v>
      </c>
      <c r="L57">
        <v>335</v>
      </c>
    </row>
    <row r="58" spans="11:12" x14ac:dyDescent="0.15">
      <c r="K58">
        <v>57</v>
      </c>
      <c r="L58">
        <v>340</v>
      </c>
    </row>
  </sheetData>
  <sheetProtection formatCells="0" formatColumns="0" formatRows="0" insertColumns="0" insertRows="0" insertHyperlinks="0" deleteColumns="0" deleteRows="0" sort="0" autoFilter="0" pivotTables="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11</vt:i4>
      </vt:variant>
    </vt:vector>
  </HeadingPairs>
  <TitlesOfParts>
    <vt:vector size="13" baseType="lpstr">
      <vt:lpstr>標準給与月額変更届</vt:lpstr>
      <vt:lpstr>コード値</vt:lpstr>
      <vt:lpstr>休職</vt:lpstr>
      <vt:lpstr>元号</vt:lpstr>
      <vt:lpstr>事業所種別</vt:lpstr>
      <vt:lpstr>職種</vt:lpstr>
      <vt:lpstr>性別</vt:lpstr>
      <vt:lpstr>請求者区分</vt:lpstr>
      <vt:lpstr>対象</vt:lpstr>
      <vt:lpstr>退職理由</vt:lpstr>
      <vt:lpstr>標準給与月額</vt:lpstr>
      <vt:lpstr>福祉医療</vt:lpstr>
      <vt:lpstr>令和</vt:lpstr>
    </vt:vector>
  </TitlesOfParts>
  <Company>りそなグループ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りそなグループ</dc:creator>
  <cp:lastModifiedBy>jinzai1</cp:lastModifiedBy>
  <cp:lastPrinted>2021-12-30T01:34:02Z</cp:lastPrinted>
  <dcterms:created xsi:type="dcterms:W3CDTF">2020-10-14T07:52:18Z</dcterms:created>
  <dcterms:modified xsi:type="dcterms:W3CDTF">2022-02-28T01:08:53Z</dcterms:modified>
</cp:coreProperties>
</file>